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qimco.sharepoint.com/sites/hub-PortfolioModels/Shared Documents/Monthly Reports/2503/"/>
    </mc:Choice>
  </mc:AlternateContent>
  <xr:revisionPtr revIDLastSave="42" documentId="8_{7646383C-4270-4B83-A65A-247A9EF8F73C}" xr6:coauthVersionLast="47" xr6:coauthVersionMax="47" xr10:uidLastSave="{074A1DC5-5FCA-483A-9A13-6FE70A4D1FB2}"/>
  <bookViews>
    <workbookView xWindow="15105" yWindow="-16320" windowWidth="29040" windowHeight="15720" xr2:uid="{C3E7150E-C1EF-40D5-A2AE-F012F1F56E43}"/>
  </bookViews>
  <sheets>
    <sheet name="Outputs" sheetId="1" r:id="rId1"/>
  </sheets>
  <definedNames>
    <definedName name="_xlnm._FilterDatabase" localSheetId="0" hidden="1">Outputs!$A$2:$T$65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" l="1"/>
</calcChain>
</file>

<file path=xl/sharedStrings.xml><?xml version="1.0" encoding="utf-8"?>
<sst xmlns="http://schemas.openxmlformats.org/spreadsheetml/2006/main" count="507" uniqueCount="147">
  <si>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</si>
  <si>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</si>
  <si>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</si>
  <si>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</si>
  <si>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</si>
  <si>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</si>
  <si>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</si>
  <si>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</si>
  <si>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</si>
  <si>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</si>
  <si>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</si>
  <si>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</si>
  <si>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</si>
  <si>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</si>
  <si>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</si>
  <si>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</si>
  <si>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</si>
  <si>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</si>
  <si>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</si>
  <si>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</si>
  <si>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</si>
  <si>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</si>
  <si>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</si>
  <si>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</si>
  <si>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</si>
  <si>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</si>
  <si>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W.-a. price:</t>
  </si>
  <si>
    <t>*N/A due to commercial confidentiality reasons.</t>
  </si>
  <si>
    <t xml:space="preserve"> </t>
  </si>
  <si>
    <t>4000 Connecticut B Note</t>
  </si>
  <si>
    <t>USD</t>
  </si>
  <si>
    <t>USA</t>
  </si>
  <si>
    <t>14/06/2025</t>
  </si>
  <si>
    <t>XL85</t>
  </si>
  <si>
    <t>4000 Connecticut Unsecured Note</t>
  </si>
  <si>
    <t>4000 Connecticut Unsecured Promissory Note</t>
  </si>
  <si>
    <t>ACG BidCo Limited</t>
  </si>
  <si>
    <t>31/12/2027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</si>
  <si>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</si>
  <si>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</si>
  <si>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</si>
  <si>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</si>
  <si>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</si>
  <si>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</si>
  <si>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</si>
  <si>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</si>
  <si>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</si>
  <si>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</si>
  <si>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</si>
  <si>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Atlas Air</t>
  </si>
  <si>
    <t>15/02/2030</t>
  </si>
  <si>
    <t>XL21</t>
  </si>
  <si>
    <t>Brightline II</t>
  </si>
  <si>
    <t>31/01/2030</t>
  </si>
  <si>
    <t>Bulb Senior TL 2022</t>
  </si>
  <si>
    <t>31/12/2022</t>
  </si>
  <si>
    <t>CELL Equity</t>
  </si>
  <si>
    <t>CELL Preferred Equity</t>
  </si>
  <si>
    <t>ETT</t>
  </si>
  <si>
    <t>HOL</t>
  </si>
  <si>
    <t>01/07/2031</t>
  </si>
  <si>
    <t>Euroports 2nd Lien 2030</t>
  </si>
  <si>
    <t>BEL</t>
  </si>
  <si>
    <t>30/06/2030</t>
  </si>
  <si>
    <t>Exeltium Mezzanine</t>
  </si>
  <si>
    <t>FRA</t>
  </si>
  <si>
    <t>31/12/2031</t>
  </si>
  <si>
    <t>Expedient Data Centers Senior Secured 2026</t>
  </si>
  <si>
    <t>31/12/2026</t>
  </si>
  <si>
    <t>Gadwall Holdings Limited</t>
  </si>
  <si>
    <t>30/05/2027</t>
  </si>
  <si>
    <t>GenOn Bowline Senior Secured 2026</t>
  </si>
  <si>
    <t>25/06/2026</t>
  </si>
  <si>
    <t>Grange Backup Power Ltd</t>
  </si>
  <si>
    <t>IRE</t>
  </si>
  <si>
    <t>03/12/2025</t>
  </si>
  <si>
    <t>Hawkeye Solar HoldCo 2030 1, 2, and 3</t>
  </si>
  <si>
    <t>28/04/2030</t>
  </si>
  <si>
    <t>Infinis Energy</t>
  </si>
  <si>
    <t>25/01/2032</t>
  </si>
  <si>
    <t>Jetpeaks Tranche A</t>
  </si>
  <si>
    <t>31/03/2027</t>
  </si>
  <si>
    <t>XL64</t>
  </si>
  <si>
    <t>Jetpeaks Tranche B</t>
  </si>
  <si>
    <t>Jetpeaks Tranche C</t>
  </si>
  <si>
    <t>Kenai HoldCo 2024</t>
  </si>
  <si>
    <t>DEU</t>
  </si>
  <si>
    <t>31/03/2026</t>
  </si>
  <si>
    <t>Kraftwerk Obernburg Mezzanine 2027</t>
  </si>
  <si>
    <t>30/12/2026</t>
  </si>
  <si>
    <t>Lightspeed Fibre Group Ltd</t>
  </si>
  <si>
    <t>Madrid Metro</t>
  </si>
  <si>
    <t>Native Dancer 2.0</t>
  </si>
  <si>
    <t>31/03/2033</t>
  </si>
  <si>
    <t>Navigator</t>
  </si>
  <si>
    <t>30/10/2029</t>
  </si>
  <si>
    <t>OCU</t>
  </si>
  <si>
    <t>30/10/2031</t>
  </si>
  <si>
    <t>Project Crystal</t>
  </si>
  <si>
    <t>09/07/2031</t>
  </si>
  <si>
    <t>Project Crystal Upsize</t>
  </si>
  <si>
    <t>Project Hero</t>
  </si>
  <si>
    <t>17/12/2029</t>
  </si>
  <si>
    <t>Project Nimble</t>
  </si>
  <si>
    <t>15/08/2026</t>
  </si>
  <si>
    <t>Project Ocean II</t>
  </si>
  <si>
    <t>19/06/2026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</si>
  <si>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</si>
  <si>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</si>
  <si>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</si>
  <si>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</si>
  <si>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</si>
  <si>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</si>
  <si>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</si>
  <si>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</si>
  <si>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</si>
  <si>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</si>
  <si>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</si>
  <si>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</si>
  <si>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</si>
  <si>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</si>
  <si>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</si>
  <si>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</si>
  <si>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</si>
  <si>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</si>
  <si>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Lien Facility 2021</t>
  </si>
  <si>
    <t>13/07/2026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</si>
  <si>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</si>
  <si>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</si>
  <si>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</si>
  <si>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</si>
  <si>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</si>
  <si>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</si>
  <si>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</si>
  <si>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</si>
  <si>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</si>
  <si>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</si>
  <si>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</si>
  <si>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Techem</t>
  </si>
  <si>
    <t>16/07/2029</t>
  </si>
  <si>
    <t>Texas Power</t>
  </si>
  <si>
    <t>15/12/2028</t>
  </si>
  <si>
    <t>Tracy Hills Facility B</t>
  </si>
  <si>
    <t>31/01/2029</t>
  </si>
  <si>
    <t>Tracy Hills TL 2025</t>
  </si>
  <si>
    <t>Workdry</t>
  </si>
  <si>
    <t>15/09/2026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</si>
</sst>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dd/mm/yyyy;@"/>
    <numFmt numFmtId="166" formatCode="_-* #,##0.0_-;\-* #,##0.0_-;_-* &quot;-&quot;??_-;_-@_-"/>
    <numFmt numFmtId="167" formatCode="dd\-mm\-yy;@"/>
    <numFmt numFmtId="168" formatCode="_-* #,##0_-;\-* #,##0_-;_-* &quot;-&quot;??_-;_-@_-"/>
    <numFmt numFmtId="169" formatCode="General;;&quot;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1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2" xfId="1" applyFont="1" applyBorder="1" applyAlignment="1">
      <alignment horizontal="right"/>
    </xf>
    <xf numFmtId="43" fontId="0" fillId="0" borderId="2" xfId="0" applyNumberFormat="1" applyBorder="1"/>
    <xf numFmtId="169" fontId="0" fillId="0" borderId="0" xfId="0" applyNumberFormat="1" applyAlignment="1">
      <alignment horizontal="center"/>
    </xf>
    <xf numFmtId="0" fontId="4" fillId="0" borderId="0" xfId="0" applyFont="1"/>
    <xf numFmtId="0" fontId="2" fillId="0" borderId="3" xfId="0" applyFont="1" applyBorder="1"/>
    <xf numFmtId="43" fontId="2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2E19-F7AD-411E-9FF7-10D6CF4C20D6}">
  <sheetPr>
    <pageSetUpPr fitToPage="1"/>
  </sheetPr>
  <dimension ref="A1:T65"/>
  <sheetViews>
    <sheetView tabSelected="1" zoomScale="85" zoomScaleNormal="85" workbookViewId="0">
      <selection activeCell="A2" sqref="A2"/>
    </sheetView>
  </sheetViews>
  <sheetFormatPr defaultColWidth="21.28515625" defaultRowHeight="15" x14ac:dyDescent="0.25"/>
  <cols>
    <col min="1" max="1" width="36.7109375" style="6" customWidth="1"/>
    <col min="2" max="2" width="21.140625" bestFit="1" customWidth="1"/>
    <col min="3" max="3" width="45.7109375" bestFit="1" customWidth="1"/>
    <col min="4" max="4" width="13.7109375" bestFit="1" customWidth="1"/>
    <col min="5" max="5" width="15.140625" bestFit="1" customWidth="1"/>
    <col min="6" max="6" width="11.5703125" bestFit="1" customWidth="1"/>
    <col min="7" max="7" width="41.7109375" bestFit="1" customWidth="1"/>
    <col min="8" max="8" width="20.42578125" style="6" customWidth="1"/>
    <col min="9" max="9" width="15.140625" style="6" bestFit="1" customWidth="1"/>
    <col min="10" max="10" width="11.85546875" style="17" customWidth="1"/>
    <col min="11" max="11" width="20.140625" style="13" bestFit="1" customWidth="1"/>
    <col min="12" max="12" width="19.85546875" style="12" bestFit="1" customWidth="1"/>
    <col min="13" max="13" width="20.7109375" style="12" bestFit="1" customWidth="1"/>
    <col min="14" max="14" width="20" style="12" bestFit="1" customWidth="1"/>
    <col min="15" max="15" width="18.28515625" style="3" bestFit="1" customWidth="1"/>
    <col min="16" max="16" width="12.5703125" style="4" bestFit="1" customWidth="1"/>
    <col min="17" max="17" width="20.85546875" style="5" bestFit="1" customWidth="1"/>
    <col min="18" max="18" width="46.85546875" style="6" bestFit="1" customWidth="1"/>
    <col min="19" max="19" width="11.28515625" bestFit="1" customWidth="1"/>
    <col min="20" max="20" width="13.85546875" customWidth="1"/>
  </cols>
  <sheetData>
    <row r="1" spans="1:20" ht="40.5" customHeight="1" x14ac:dyDescent="0.4">
      <c r="A1" s="1" t="s">
        <v>0</v>
      </c>
      <c r="B1" s="2"/>
      <c r="C1" s="2"/>
      <c r="H1"/>
      <c r="I1"/>
      <c r="J1"/>
      <c r="K1"/>
      <c r="L1"/>
      <c r="M1"/>
      <c r="N1"/>
    </row>
    <row r="2" spans="1:20" s="9" customFormat="1" ht="65.2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  <c r="Q2" s="8" t="s">
        <v>17</v>
      </c>
      <c r="R2" s="7" t="s">
        <v>18</v>
      </c>
      <c r="T2" s="10" t="s">
        <v>19</v>
      </c>
    </row>
    <row r="3" spans="1:20" ht="23.25" customHeight="1" x14ac:dyDescent="0.25">
      <c r="A3" s="11">
        <v>45747</v>
      </c>
      <c r="B3" t="s">
        <v>20</v>
      </c>
      <c r="C3" t="s">
        <v>21</v>
      </c>
      <c r="D3" t="s">
        <v>22</v>
      </c>
      <c r="E3" s="12">
        <v>1439188600.1500001</v>
      </c>
      <c r="F3" s="12">
        <v>34851227.159999996</v>
      </c>
      <c r="G3" t="s">
        <v>23</v>
      </c>
      <c r="H3" s="6" t="s">
        <v>22</v>
      </c>
      <c r="I3" s="6" t="s">
        <v>24</v>
      </c>
      <c r="J3" s="13"/>
      <c r="L3" s="12">
        <v>-56853283.297865398</v>
      </c>
      <c r="M3" s="12">
        <v>-56853283.297865398</v>
      </c>
      <c r="N3" s="12">
        <v>-56853283.297865398</v>
      </c>
      <c r="P3" s="14"/>
      <c r="Q3" s="5">
        <v>0</v>
      </c>
      <c r="T3" s="15" t="s">
        <v>25</v>
      </c>
    </row>
    <row r="4" spans="1:20" ht="23.25" customHeight="1" x14ac:dyDescent="0.25">
      <c r="A4" s="11">
        <v>45747</v>
      </c>
      <c r="B4" t="s">
        <v>20</v>
      </c>
      <c r="C4" t="s">
        <v>21</v>
      </c>
      <c r="D4" t="s">
        <v>22</v>
      </c>
      <c r="E4" s="12">
        <v>1439188600.1500001</v>
      </c>
      <c r="F4" s="12">
        <v>34851227.159999996</v>
      </c>
      <c r="G4" t="s">
        <v>29</v>
      </c>
      <c r="H4" s="6" t="s">
        <v>30</v>
      </c>
      <c r="I4" s="6" t="s">
        <v>31</v>
      </c>
      <c r="J4" s="13">
        <v>0</v>
      </c>
      <c r="K4" s="13">
        <v>0</v>
      </c>
      <c r="L4" s="12">
        <v>79518218.50999999</v>
      </c>
      <c r="M4" s="12">
        <v>61608598.829999998</v>
      </c>
      <c r="N4" s="12">
        <v>0</v>
      </c>
      <c r="O4" s="3">
        <v>0</v>
      </c>
      <c r="P4" s="14" t="s">
        <v>32</v>
      </c>
      <c r="Q4" s="5">
        <v>10.25</v>
      </c>
      <c r="R4" s="6" t="s">
        <v>33</v>
      </c>
      <c r="T4" s="15" t="s">
        <v>25</v>
      </c>
    </row>
    <row r="5" spans="1:20" ht="23.25" customHeight="1" x14ac:dyDescent="0.25">
      <c r="A5" s="11">
        <v>45747</v>
      </c>
      <c r="B5" t="s">
        <v>20</v>
      </c>
      <c r="C5" t="s">
        <v>21</v>
      </c>
      <c r="D5" t="s">
        <v>22</v>
      </c>
      <c r="E5" s="12">
        <v>1439188600.1500001</v>
      </c>
      <c r="F5" s="12">
        <v>34851227.159999996</v>
      </c>
      <c r="G5" t="s">
        <v>34</v>
      </c>
      <c r="H5" s="6" t="s">
        <v>30</v>
      </c>
      <c r="I5" s="6" t="s">
        <v>31</v>
      </c>
      <c r="J5" s="13">
        <v>0</v>
      </c>
      <c r="K5" s="13">
        <v>0</v>
      </c>
      <c r="L5" s="12">
        <v>11644503.08</v>
      </c>
      <c r="M5" s="12">
        <v>9021850.9959999993</v>
      </c>
      <c r="N5" s="12">
        <v>0</v>
      </c>
      <c r="O5" s="3">
        <v>0</v>
      </c>
      <c r="P5" s="14" t="s">
        <v>32</v>
      </c>
      <c r="Q5" s="5">
        <v>18.68</v>
      </c>
      <c r="R5" s="6" t="s">
        <v>33</v>
      </c>
      <c r="T5" s="15" t="s">
        <v>25</v>
      </c>
    </row>
    <row r="6" spans="1:20" ht="23.25" customHeight="1" x14ac:dyDescent="0.25">
      <c r="A6" s="11">
        <v>45747</v>
      </c>
      <c r="B6" t="s">
        <v>20</v>
      </c>
      <c r="C6" t="s">
        <v>21</v>
      </c>
      <c r="D6" t="s">
        <v>22</v>
      </c>
      <c r="E6" s="12">
        <v>1439188600.1500001</v>
      </c>
      <c r="F6" s="12">
        <v>34851227.159999996</v>
      </c>
      <c r="G6" t="s">
        <v>35</v>
      </c>
      <c r="H6" s="6" t="s">
        <v>30</v>
      </c>
      <c r="I6" s="6" t="s">
        <v>31</v>
      </c>
      <c r="J6" s="13">
        <v>0</v>
      </c>
      <c r="K6" s="13">
        <v>0</v>
      </c>
      <c r="L6" s="12">
        <v>3079387.2</v>
      </c>
      <c r="M6" s="12">
        <v>2385827.2259999998</v>
      </c>
      <c r="N6" s="12">
        <v>0</v>
      </c>
      <c r="O6" s="3">
        <v>1.438934431376235E-2</v>
      </c>
      <c r="P6" s="14" t="s">
        <v>32</v>
      </c>
      <c r="Q6" s="5">
        <v>10.83</v>
      </c>
      <c r="R6" s="6" t="s">
        <v>33</v>
      </c>
      <c r="T6" s="15" t="s">
        <v>25</v>
      </c>
    </row>
    <row r="7" spans="1:20" ht="23.25" customHeight="1" x14ac:dyDescent="0.25">
      <c r="A7" s="11">
        <v>45747</v>
      </c>
      <c r="B7" t="s">
        <v>20</v>
      </c>
      <c r="C7" t="s">
        <v>21</v>
      </c>
      <c r="D7" t="s">
        <v>22</v>
      </c>
      <c r="E7" s="12">
        <v>1439188600.1500001</v>
      </c>
      <c r="F7" s="12">
        <v>34851227.159999996</v>
      </c>
      <c r="G7" t="s">
        <v>36</v>
      </c>
      <c r="H7" s="6" t="s">
        <v>22</v>
      </c>
      <c r="I7" s="6" t="s">
        <v>24</v>
      </c>
      <c r="J7" s="13">
        <v>0</v>
      </c>
      <c r="K7" s="13">
        <v>0</v>
      </c>
      <c r="L7" s="12">
        <v>39287169.170000002</v>
      </c>
      <c r="M7" s="12">
        <v>39287169.170000002</v>
      </c>
      <c r="N7" s="12">
        <v>39287169.170000002</v>
      </c>
      <c r="O7" s="3">
        <v>2.7298138107754104</v>
      </c>
      <c r="P7" s="14" t="s">
        <v>37</v>
      </c>
      <c r="Q7" s="5">
        <v>15.955</v>
      </c>
      <c r="R7" s="6" t="s">
        <v>33</v>
      </c>
      <c r="T7" s="15">
        <v>100</v>
      </c>
    </row>
    <row r="8" spans="1:20" ht="23.25" customHeight="1" x14ac:dyDescent="0.25">
      <c r="A8" s="11">
        <v>45747</v>
      </c>
      <c r="B8" t="s">
        <v>20</v>
      </c>
      <c r="C8" t="s">
        <v>21</v>
      </c>
      <c r="D8" t="s">
        <v>22</v>
      </c>
      <c r="E8" s="12">
        <v>1439188600.1500001</v>
      </c>
      <c r="F8" s="12">
        <v>34851227.159999996</v>
      </c>
      <c r="G8" t="s">
        <v>38</v>
      </c>
      <c r="H8" s="6" t="s">
        <v>22</v>
      </c>
      <c r="I8" s="6" t="s">
        <v>24</v>
      </c>
      <c r="J8" s="13">
        <v>0</v>
      </c>
      <c r="K8" s="13">
        <v>0</v>
      </c>
      <c r="L8" s="12">
        <v>0</v>
      </c>
      <c r="M8" s="12">
        <v>0</v>
      </c>
      <c r="N8" s="12">
        <v>0</v>
      </c>
      <c r="O8" s="3">
        <v>0</v>
      </c>
      <c r="P8" s="14">
        <v>0</v>
      </c>
      <c r="Q8" s="5">
        <v>0</v>
      </c>
      <c r="R8" s="6" t="s">
        <v>39</v>
      </c>
      <c r="T8" s="15" t="s">
        <v>25</v>
      </c>
    </row>
    <row r="9" spans="1:20" ht="23.25" customHeight="1" x14ac:dyDescent="0.25">
      <c r="A9" s="11">
        <v>45747</v>
      </c>
      <c r="B9" t="s">
        <v>20</v>
      </c>
      <c r="C9" t="s">
        <v>21</v>
      </c>
      <c r="D9" t="s">
        <v>22</v>
      </c>
      <c r="E9" s="12">
        <v>1439188600.1500001</v>
      </c>
      <c r="F9" s="12">
        <v>34851227.159999996</v>
      </c>
      <c r="G9" t="s">
        <v>40</v>
      </c>
      <c r="H9" s="6" t="s">
        <v>41</v>
      </c>
      <c r="I9" s="6" t="s">
        <v>42</v>
      </c>
      <c r="J9" s="13">
        <v>0</v>
      </c>
      <c r="K9" s="13">
        <v>0</v>
      </c>
      <c r="L9" s="12">
        <v>4808481.5</v>
      </c>
      <c r="M9" s="12">
        <v>4027878.6230000001</v>
      </c>
      <c r="N9" s="12">
        <v>0</v>
      </c>
      <c r="O9" s="3">
        <v>0</v>
      </c>
      <c r="P9" s="14" t="s">
        <v>43</v>
      </c>
      <c r="Q9" s="5">
        <v>0</v>
      </c>
      <c r="R9" s="6" t="s">
        <v>33</v>
      </c>
      <c r="T9" s="15" t="s">
        <v>25</v>
      </c>
    </row>
    <row r="10" spans="1:20" ht="23.25" customHeight="1" x14ac:dyDescent="0.25">
      <c r="A10" s="11">
        <v>45747</v>
      </c>
      <c r="B10" t="s">
        <v>20</v>
      </c>
      <c r="C10" t="s">
        <v>21</v>
      </c>
      <c r="D10" t="s">
        <v>22</v>
      </c>
      <c r="E10" s="12">
        <v>1439188600.1500001</v>
      </c>
      <c r="F10" s="12">
        <v>34851227.159999996</v>
      </c>
      <c r="G10" t="s">
        <v>44</v>
      </c>
      <c r="H10" s="6" t="s">
        <v>41</v>
      </c>
      <c r="I10" s="6" t="s">
        <v>31</v>
      </c>
      <c r="J10" s="13">
        <v>0</v>
      </c>
      <c r="K10" s="13">
        <v>0</v>
      </c>
      <c r="L10" s="12">
        <v>75561236.769999996</v>
      </c>
      <c r="M10" s="12">
        <v>63294720.030000001</v>
      </c>
      <c r="N10" s="12">
        <v>61699693.080000006</v>
      </c>
      <c r="O10" s="3">
        <v>4.2871165789924497</v>
      </c>
      <c r="P10" s="14" t="s">
        <v>45</v>
      </c>
      <c r="Q10" s="5">
        <v>6.25</v>
      </c>
      <c r="R10" s="6" t="s">
        <v>46</v>
      </c>
      <c r="T10" s="15">
        <v>97.479999991714962</v>
      </c>
    </row>
    <row r="11" spans="1:20" ht="23.25" customHeight="1" x14ac:dyDescent="0.25">
      <c r="A11" s="11">
        <v>45747</v>
      </c>
      <c r="B11" t="s">
        <v>20</v>
      </c>
      <c r="C11" t="s">
        <v>21</v>
      </c>
      <c r="D11" t="s">
        <v>22</v>
      </c>
      <c r="E11" s="12">
        <v>1439188600.1500001</v>
      </c>
      <c r="F11" s="12">
        <v>34851227.159999996</v>
      </c>
      <c r="G11" t="s">
        <v>47</v>
      </c>
      <c r="H11" s="6" t="s">
        <v>30</v>
      </c>
      <c r="I11" s="6" t="s">
        <v>31</v>
      </c>
      <c r="J11" s="13">
        <v>0</v>
      </c>
      <c r="K11" s="13">
        <v>0</v>
      </c>
      <c r="L11" s="12">
        <v>50000000</v>
      </c>
      <c r="M11" s="12">
        <v>38738668.939999998</v>
      </c>
      <c r="N11" s="12">
        <v>38738668.939999998</v>
      </c>
      <c r="O11" s="3">
        <v>2.6917020421063955</v>
      </c>
      <c r="P11" s="14" t="s">
        <v>48</v>
      </c>
      <c r="Q11" s="5">
        <v>7.77</v>
      </c>
      <c r="R11" s="6" t="s">
        <v>46</v>
      </c>
      <c r="T11" s="15">
        <v>100</v>
      </c>
    </row>
    <row r="12" spans="1:20" ht="23.25" customHeight="1" x14ac:dyDescent="0.25">
      <c r="A12" s="11">
        <v>45747</v>
      </c>
      <c r="B12" t="s">
        <v>20</v>
      </c>
      <c r="C12" t="s">
        <v>21</v>
      </c>
      <c r="D12" t="s">
        <v>22</v>
      </c>
      <c r="E12" s="12">
        <v>1439188600.1500001</v>
      </c>
      <c r="F12" s="12">
        <v>34851227.159999996</v>
      </c>
      <c r="G12" t="s">
        <v>49</v>
      </c>
      <c r="H12" s="6" t="s">
        <v>30</v>
      </c>
      <c r="I12" s="6" t="s">
        <v>31</v>
      </c>
      <c r="J12" s="13">
        <v>0</v>
      </c>
      <c r="K12" s="13">
        <v>0</v>
      </c>
      <c r="L12" s="12">
        <v>28000000</v>
      </c>
      <c r="M12" s="12">
        <v>21693654.609999999</v>
      </c>
      <c r="N12" s="12">
        <v>21548307.120000001</v>
      </c>
      <c r="O12" s="3">
        <v>1.4972538774802773</v>
      </c>
      <c r="P12" s="14" t="s">
        <v>50</v>
      </c>
      <c r="Q12" s="5">
        <v>8.5</v>
      </c>
      <c r="R12" s="6" t="s">
        <v>51</v>
      </c>
      <c r="T12" s="15">
        <v>99.329999981040544</v>
      </c>
    </row>
    <row r="13" spans="1:20" ht="23.25" customHeight="1" x14ac:dyDescent="0.25">
      <c r="A13" s="11">
        <v>45747</v>
      </c>
      <c r="B13" t="s">
        <v>20</v>
      </c>
      <c r="C13" t="s">
        <v>21</v>
      </c>
      <c r="D13" t="s">
        <v>22</v>
      </c>
      <c r="E13" s="12">
        <v>1439188600.1500001</v>
      </c>
      <c r="F13" s="12">
        <v>34851227.159999996</v>
      </c>
      <c r="G13" t="s">
        <v>52</v>
      </c>
      <c r="H13" s="6" t="s">
        <v>30</v>
      </c>
      <c r="I13" s="6" t="s">
        <v>31</v>
      </c>
      <c r="J13" s="13">
        <v>0</v>
      </c>
      <c r="K13" s="13">
        <v>0</v>
      </c>
      <c r="L13" s="12">
        <v>50000000</v>
      </c>
      <c r="M13" s="12">
        <v>38738668.939999998</v>
      </c>
      <c r="N13" s="12">
        <v>34004803.600000001</v>
      </c>
      <c r="O13" s="3">
        <v>2.362776052871447</v>
      </c>
      <c r="P13" s="14" t="s">
        <v>53</v>
      </c>
      <c r="Q13" s="5">
        <v>11</v>
      </c>
      <c r="R13" s="6" t="s">
        <v>51</v>
      </c>
      <c r="T13" s="15">
        <v>87.780000011533716</v>
      </c>
    </row>
    <row r="14" spans="1:20" ht="23.25" customHeight="1" x14ac:dyDescent="0.25">
      <c r="A14" s="11">
        <v>45747</v>
      </c>
      <c r="B14" t="s">
        <v>20</v>
      </c>
      <c r="C14" t="s">
        <v>21</v>
      </c>
      <c r="D14" t="s">
        <v>22</v>
      </c>
      <c r="E14" s="12">
        <v>1439188600.1500001</v>
      </c>
      <c r="F14" s="12">
        <v>34851227.159999996</v>
      </c>
      <c r="G14" t="s">
        <v>54</v>
      </c>
      <c r="H14" s="6" t="s">
        <v>22</v>
      </c>
      <c r="I14" s="6" t="s">
        <v>24</v>
      </c>
      <c r="J14" s="13">
        <v>0</v>
      </c>
      <c r="K14" s="13">
        <v>0</v>
      </c>
      <c r="L14" s="12">
        <v>11618844.4</v>
      </c>
      <c r="M14" s="12">
        <v>11618844.4</v>
      </c>
      <c r="N14" s="12">
        <v>11197080.34</v>
      </c>
      <c r="O14" s="3">
        <v>0.77801341247651479</v>
      </c>
      <c r="P14" s="14" t="s">
        <v>55</v>
      </c>
      <c r="Q14" s="5">
        <v>13.99</v>
      </c>
      <c r="R14" s="6" t="s">
        <v>33</v>
      </c>
      <c r="T14" s="15">
        <v>96.369999928736448</v>
      </c>
    </row>
    <row r="15" spans="1:20" ht="23.25" customHeight="1" x14ac:dyDescent="0.25">
      <c r="A15" s="11">
        <v>45747</v>
      </c>
      <c r="B15" t="s">
        <v>20</v>
      </c>
      <c r="C15" t="s">
        <v>21</v>
      </c>
      <c r="D15" t="s">
        <v>22</v>
      </c>
      <c r="E15" s="12">
        <v>1439188600.1500001</v>
      </c>
      <c r="F15" s="12">
        <v>34851227.159999996</v>
      </c>
      <c r="G15" t="s">
        <v>54</v>
      </c>
      <c r="H15" s="6" t="s">
        <v>22</v>
      </c>
      <c r="I15" s="6" t="s">
        <v>24</v>
      </c>
      <c r="J15" s="13">
        <v>0</v>
      </c>
      <c r="K15" s="13">
        <v>0</v>
      </c>
      <c r="L15" s="12">
        <v>6640369.9070000006</v>
      </c>
      <c r="M15" s="12">
        <v>6640369.9070000006</v>
      </c>
      <c r="N15" s="12">
        <v>6399324.4789999994</v>
      </c>
      <c r="O15" s="3">
        <v>0.44464808005934919</v>
      </c>
      <c r="P15" s="14" t="s">
        <v>55</v>
      </c>
      <c r="Q15" s="5">
        <v>13.99</v>
      </c>
      <c r="R15" s="6" t="s">
        <v>33</v>
      </c>
      <c r="T15" s="15">
        <v>96.369999994339153</v>
      </c>
    </row>
    <row r="16" spans="1:20" ht="23.25" customHeight="1" x14ac:dyDescent="0.25">
      <c r="A16" s="11">
        <v>45747</v>
      </c>
      <c r="B16" t="s">
        <v>20</v>
      </c>
      <c r="C16" t="s">
        <v>21</v>
      </c>
      <c r="D16" t="s">
        <v>22</v>
      </c>
      <c r="E16" s="12">
        <v>1439188600.1500001</v>
      </c>
      <c r="F16" s="12">
        <v>34851227.159999996</v>
      </c>
      <c r="G16" t="s">
        <v>56</v>
      </c>
      <c r="H16" s="6" t="s">
        <v>22</v>
      </c>
      <c r="I16" s="6" t="s">
        <v>24</v>
      </c>
      <c r="J16" s="13">
        <v>0</v>
      </c>
      <c r="K16" s="13">
        <v>0</v>
      </c>
      <c r="L16" s="12">
        <v>0</v>
      </c>
      <c r="M16" s="12">
        <v>0</v>
      </c>
      <c r="N16" s="12">
        <v>0</v>
      </c>
      <c r="O16" s="3">
        <v>0</v>
      </c>
      <c r="P16" s="14">
        <v>0</v>
      </c>
      <c r="Q16" s="5">
        <v>0</v>
      </c>
      <c r="R16" s="6" t="s">
        <v>33</v>
      </c>
      <c r="T16" s="15" t="s">
        <v>25</v>
      </c>
    </row>
    <row r="17" spans="1:20" ht="23.25" customHeight="1" x14ac:dyDescent="0.25">
      <c r="A17" s="11">
        <v>45747</v>
      </c>
      <c r="B17" t="s">
        <v>20</v>
      </c>
      <c r="C17" t="s">
        <v>21</v>
      </c>
      <c r="D17" t="s">
        <v>22</v>
      </c>
      <c r="E17" s="12">
        <v>1439188600.1500001</v>
      </c>
      <c r="F17" s="12">
        <v>34851227.159999996</v>
      </c>
      <c r="G17" t="s">
        <v>57</v>
      </c>
      <c r="H17" s="6" t="s">
        <v>22</v>
      </c>
      <c r="I17" s="6" t="s">
        <v>24</v>
      </c>
      <c r="J17" s="13">
        <v>0</v>
      </c>
      <c r="K17" s="13">
        <v>0</v>
      </c>
      <c r="L17" s="12">
        <v>11311769</v>
      </c>
      <c r="M17" s="12">
        <v>11311769</v>
      </c>
      <c r="N17" s="12">
        <v>0</v>
      </c>
      <c r="O17" s="3">
        <v>0</v>
      </c>
      <c r="P17" s="14">
        <v>0</v>
      </c>
      <c r="Q17" s="5">
        <v>0</v>
      </c>
      <c r="R17" s="6" t="s">
        <v>33</v>
      </c>
      <c r="T17" s="15" t="s">
        <v>25</v>
      </c>
    </row>
    <row r="18" spans="1:20" ht="23.25" customHeight="1" x14ac:dyDescent="0.25">
      <c r="A18" s="11">
        <v>45747</v>
      </c>
      <c r="B18" t="s">
        <v>20</v>
      </c>
      <c r="C18" t="s">
        <v>21</v>
      </c>
      <c r="D18" t="s">
        <v>22</v>
      </c>
      <c r="E18" s="12">
        <v>1439188600.1500001</v>
      </c>
      <c r="F18" s="12">
        <v>34851227.159999996</v>
      </c>
      <c r="G18" t="s">
        <v>58</v>
      </c>
      <c r="H18" s="6" t="s">
        <v>41</v>
      </c>
      <c r="I18" s="6" t="s">
        <v>59</v>
      </c>
      <c r="J18" s="13">
        <v>0</v>
      </c>
      <c r="K18" s="13">
        <v>0</v>
      </c>
      <c r="L18" s="12">
        <v>19367000</v>
      </c>
      <c r="M18" s="12">
        <v>16222985.42</v>
      </c>
      <c r="N18" s="12">
        <v>16365747.699999999</v>
      </c>
      <c r="O18" s="3">
        <v>1.1371510098325037</v>
      </c>
      <c r="P18" s="14" t="s">
        <v>60</v>
      </c>
      <c r="Q18" s="5">
        <v>7.468</v>
      </c>
      <c r="R18" s="6" t="s">
        <v>33</v>
      </c>
      <c r="T18" s="15">
        <v>100.88000005118663</v>
      </c>
    </row>
    <row r="19" spans="1:20" ht="23.25" customHeight="1" x14ac:dyDescent="0.25">
      <c r="A19" s="11">
        <v>45747</v>
      </c>
      <c r="B19" t="s">
        <v>20</v>
      </c>
      <c r="C19" t="s">
        <v>21</v>
      </c>
      <c r="D19" t="s">
        <v>22</v>
      </c>
      <c r="E19" s="12">
        <v>1439188600.1500001</v>
      </c>
      <c r="F19" s="12">
        <v>34851227.159999996</v>
      </c>
      <c r="G19" t="s">
        <v>61</v>
      </c>
      <c r="H19" s="6" t="s">
        <v>41</v>
      </c>
      <c r="I19" s="6" t="s">
        <v>62</v>
      </c>
      <c r="J19" s="13">
        <v>0</v>
      </c>
      <c r="K19" s="13">
        <v>0</v>
      </c>
      <c r="L19" s="12">
        <v>50000000</v>
      </c>
      <c r="M19" s="12">
        <v>41883062.490000002</v>
      </c>
      <c r="N19" s="12">
        <v>42301893.109999999</v>
      </c>
      <c r="O19" s="3">
        <v>2.9392876726226893</v>
      </c>
      <c r="P19" s="14" t="s">
        <v>63</v>
      </c>
      <c r="Q19" s="5">
        <v>10.884</v>
      </c>
      <c r="R19" s="6" t="s">
        <v>33</v>
      </c>
      <c r="T19" s="15">
        <v>100.99999998830076</v>
      </c>
    </row>
    <row r="20" spans="1:20" ht="23.25" customHeight="1" x14ac:dyDescent="0.25">
      <c r="A20" s="11">
        <v>45747</v>
      </c>
      <c r="B20" t="s">
        <v>20</v>
      </c>
      <c r="C20" t="s">
        <v>21</v>
      </c>
      <c r="D20" t="s">
        <v>22</v>
      </c>
      <c r="E20" s="12">
        <v>1439188600.1500001</v>
      </c>
      <c r="F20" s="12">
        <v>34851227.159999996</v>
      </c>
      <c r="G20" t="s">
        <v>64</v>
      </c>
      <c r="H20" s="6" t="s">
        <v>41</v>
      </c>
      <c r="I20" s="6" t="s">
        <v>65</v>
      </c>
      <c r="J20" s="13">
        <v>0</v>
      </c>
      <c r="K20" s="13">
        <v>0</v>
      </c>
      <c r="L20" s="12">
        <v>12555000</v>
      </c>
      <c r="M20" s="12">
        <v>10516836.99</v>
      </c>
      <c r="N20" s="12">
        <v>10619901.99</v>
      </c>
      <c r="O20" s="3">
        <v>0.73790898488864742</v>
      </c>
      <c r="P20" s="14" t="s">
        <v>66</v>
      </c>
      <c r="Q20" s="5">
        <v>9.4</v>
      </c>
      <c r="R20" s="6" t="s">
        <v>33</v>
      </c>
      <c r="T20" s="15">
        <v>100.97999997620957</v>
      </c>
    </row>
    <row r="21" spans="1:20" ht="23.25" customHeight="1" x14ac:dyDescent="0.25">
      <c r="A21" s="11">
        <v>45747</v>
      </c>
      <c r="B21" t="s">
        <v>20</v>
      </c>
      <c r="C21" t="s">
        <v>21</v>
      </c>
      <c r="D21" t="s">
        <v>22</v>
      </c>
      <c r="E21" s="12">
        <v>1439188600.1500001</v>
      </c>
      <c r="F21" s="12">
        <v>34851227.159999996</v>
      </c>
      <c r="G21" t="s">
        <v>67</v>
      </c>
      <c r="H21" s="6" t="s">
        <v>30</v>
      </c>
      <c r="I21" s="6" t="s">
        <v>31</v>
      </c>
      <c r="J21" s="13">
        <v>0</v>
      </c>
      <c r="K21" s="13">
        <v>0</v>
      </c>
      <c r="L21" s="12">
        <v>65000000</v>
      </c>
      <c r="M21" s="12">
        <v>50360269.619999997</v>
      </c>
      <c r="N21" s="12">
        <v>50360269.619999997</v>
      </c>
      <c r="O21" s="3">
        <v>3.4992126545993472</v>
      </c>
      <c r="P21" s="14" t="s">
        <v>68</v>
      </c>
      <c r="Q21" s="5">
        <v>9.9366099999999999</v>
      </c>
      <c r="R21" s="6" t="s">
        <v>33</v>
      </c>
      <c r="T21" s="15">
        <v>100</v>
      </c>
    </row>
    <row r="22" spans="1:20" ht="23.25" customHeight="1" x14ac:dyDescent="0.25">
      <c r="A22" s="11">
        <v>45747</v>
      </c>
      <c r="B22" t="s">
        <v>20</v>
      </c>
      <c r="C22" t="s">
        <v>21</v>
      </c>
      <c r="D22" t="s">
        <v>22</v>
      </c>
      <c r="E22" s="12">
        <v>1439188600.1500001</v>
      </c>
      <c r="F22" s="12">
        <v>34851227.159999996</v>
      </c>
      <c r="G22" t="s">
        <v>69</v>
      </c>
      <c r="H22" s="6" t="s">
        <v>22</v>
      </c>
      <c r="I22" s="6" t="s">
        <v>24</v>
      </c>
      <c r="J22" s="13">
        <v>0</v>
      </c>
      <c r="K22" s="13">
        <v>0</v>
      </c>
      <c r="L22" s="12">
        <v>69957510.640000001</v>
      </c>
      <c r="M22" s="12">
        <v>69957510.640000001</v>
      </c>
      <c r="N22" s="12">
        <v>30977185.710000001</v>
      </c>
      <c r="O22" s="3">
        <v>2.1524062730048992</v>
      </c>
      <c r="P22" s="14" t="s">
        <v>70</v>
      </c>
      <c r="Q22" s="5">
        <v>17.012533300000001</v>
      </c>
      <c r="R22" s="6" t="s">
        <v>33</v>
      </c>
      <c r="T22" s="15">
        <v>44.279999998010226</v>
      </c>
    </row>
    <row r="23" spans="1:20" ht="23.25" customHeight="1" x14ac:dyDescent="0.25">
      <c r="A23" s="11">
        <v>45747</v>
      </c>
      <c r="B23" t="s">
        <v>20</v>
      </c>
      <c r="C23" t="s">
        <v>21</v>
      </c>
      <c r="D23" t="s">
        <v>22</v>
      </c>
      <c r="E23" s="12">
        <v>1439188600.1500001</v>
      </c>
      <c r="F23" s="12">
        <v>34851227.159999996</v>
      </c>
      <c r="G23" t="s">
        <v>71</v>
      </c>
      <c r="H23" s="6" t="s">
        <v>30</v>
      </c>
      <c r="I23" s="6" t="s">
        <v>31</v>
      </c>
      <c r="J23" s="13">
        <v>0</v>
      </c>
      <c r="K23" s="13">
        <v>0</v>
      </c>
      <c r="L23" s="12">
        <v>26605613.330000002</v>
      </c>
      <c r="M23" s="12">
        <v>20613320.93</v>
      </c>
      <c r="N23" s="12">
        <v>20613320.93</v>
      </c>
      <c r="O23" s="3">
        <v>1.4322876743083963</v>
      </c>
      <c r="P23" s="14" t="s">
        <v>72</v>
      </c>
      <c r="Q23" s="5">
        <v>11.54917</v>
      </c>
      <c r="R23" s="6" t="s">
        <v>33</v>
      </c>
      <c r="T23" s="15">
        <v>100</v>
      </c>
    </row>
    <row r="24" spans="1:20" ht="23.25" customHeight="1" x14ac:dyDescent="0.25">
      <c r="A24" s="11">
        <v>45747</v>
      </c>
      <c r="B24" t="s">
        <v>20</v>
      </c>
      <c r="C24" t="s">
        <v>21</v>
      </c>
      <c r="D24" t="s">
        <v>22</v>
      </c>
      <c r="E24" s="12">
        <v>1439188600.1500001</v>
      </c>
      <c r="F24" s="12">
        <v>34851227.159999996</v>
      </c>
      <c r="G24" t="s">
        <v>73</v>
      </c>
      <c r="H24" s="6" t="s">
        <v>41</v>
      </c>
      <c r="I24" s="6" t="s">
        <v>74</v>
      </c>
      <c r="J24" s="13">
        <v>0</v>
      </c>
      <c r="K24" s="13">
        <v>0</v>
      </c>
      <c r="L24" s="12">
        <v>38747016.279999994</v>
      </c>
      <c r="M24" s="12">
        <v>32456874.079999998</v>
      </c>
      <c r="N24" s="12">
        <v>32456874.079999998</v>
      </c>
      <c r="O24" s="3">
        <v>2.2552203426720561</v>
      </c>
      <c r="P24" s="14" t="s">
        <v>75</v>
      </c>
      <c r="Q24" s="5">
        <v>9.0229999999999997</v>
      </c>
      <c r="R24" s="6" t="s">
        <v>33</v>
      </c>
      <c r="T24" s="15">
        <v>100</v>
      </c>
    </row>
    <row r="25" spans="1:20" ht="23.25" customHeight="1" x14ac:dyDescent="0.25">
      <c r="A25" s="11">
        <v>45747</v>
      </c>
      <c r="B25" t="s">
        <v>20</v>
      </c>
      <c r="C25" t="s">
        <v>21</v>
      </c>
      <c r="D25" t="s">
        <v>22</v>
      </c>
      <c r="E25" s="12">
        <v>1439188600.1500001</v>
      </c>
      <c r="F25" s="12">
        <v>34851227.159999996</v>
      </c>
      <c r="G25" t="s">
        <v>76</v>
      </c>
      <c r="H25" s="6" t="s">
        <v>30</v>
      </c>
      <c r="I25" s="6" t="s">
        <v>31</v>
      </c>
      <c r="J25" s="13">
        <v>0</v>
      </c>
      <c r="K25" s="13">
        <v>0</v>
      </c>
      <c r="L25" s="12">
        <v>71108347.010000005</v>
      </c>
      <c r="M25" s="12">
        <v>55092854.269999996</v>
      </c>
      <c r="N25" s="12">
        <v>52690805.830000006</v>
      </c>
      <c r="O25" s="3">
        <v>3.6611466922756533</v>
      </c>
      <c r="P25" s="14" t="s">
        <v>77</v>
      </c>
      <c r="Q25" s="5">
        <v>8.25</v>
      </c>
      <c r="R25" s="6" t="s">
        <v>33</v>
      </c>
      <c r="T25" s="15">
        <v>95.640000011202915</v>
      </c>
    </row>
    <row r="26" spans="1:20" ht="23.25" customHeight="1" x14ac:dyDescent="0.25">
      <c r="A26" s="11">
        <v>45747</v>
      </c>
      <c r="B26" t="s">
        <v>20</v>
      </c>
      <c r="C26" t="s">
        <v>21</v>
      </c>
      <c r="D26" t="s">
        <v>22</v>
      </c>
      <c r="E26" s="12">
        <v>1439188600.1500001</v>
      </c>
      <c r="F26" s="12">
        <v>34851227.159999996</v>
      </c>
      <c r="G26" t="s">
        <v>78</v>
      </c>
      <c r="H26" s="6" t="s">
        <v>22</v>
      </c>
      <c r="I26" s="6" t="s">
        <v>24</v>
      </c>
      <c r="J26" s="13">
        <v>0</v>
      </c>
      <c r="K26" s="13">
        <v>0</v>
      </c>
      <c r="L26" s="12">
        <v>65000000</v>
      </c>
      <c r="M26" s="12">
        <v>65000000</v>
      </c>
      <c r="N26" s="12">
        <v>60476000</v>
      </c>
      <c r="O26" s="3">
        <v>4.2020899827650702</v>
      </c>
      <c r="P26" s="14" t="s">
        <v>79</v>
      </c>
      <c r="Q26" s="5">
        <v>5</v>
      </c>
      <c r="R26" s="6" t="s">
        <v>33</v>
      </c>
      <c r="T26" s="15">
        <v>93.04</v>
      </c>
    </row>
    <row r="27" spans="1:20" ht="23.25" customHeight="1" x14ac:dyDescent="0.25">
      <c r="A27" s="11">
        <v>45747</v>
      </c>
      <c r="B27" t="s">
        <v>20</v>
      </c>
      <c r="C27" t="s">
        <v>21</v>
      </c>
      <c r="D27" t="s">
        <v>22</v>
      </c>
      <c r="E27" s="12">
        <v>1439188600.1500001</v>
      </c>
      <c r="F27" s="12">
        <v>34851227.159999996</v>
      </c>
      <c r="G27" t="s">
        <v>80</v>
      </c>
      <c r="H27" s="6" t="s">
        <v>30</v>
      </c>
      <c r="I27" s="6" t="s">
        <v>31</v>
      </c>
      <c r="J27" s="13">
        <v>0</v>
      </c>
      <c r="K27" s="13">
        <v>0</v>
      </c>
      <c r="L27" s="12">
        <v>30000000</v>
      </c>
      <c r="M27" s="12">
        <v>23243201.359999999</v>
      </c>
      <c r="N27" s="12">
        <v>5810800.341</v>
      </c>
      <c r="O27" s="3">
        <v>0.40375530631595929</v>
      </c>
      <c r="P27" s="14" t="s">
        <v>81</v>
      </c>
      <c r="Q27" s="5">
        <v>7.18</v>
      </c>
      <c r="R27" s="6" t="s">
        <v>82</v>
      </c>
      <c r="T27" s="15">
        <v>25.000000004302336</v>
      </c>
    </row>
    <row r="28" spans="1:20" ht="23.25" customHeight="1" x14ac:dyDescent="0.25">
      <c r="A28" s="11">
        <v>45747</v>
      </c>
      <c r="B28" t="s">
        <v>20</v>
      </c>
      <c r="C28" t="s">
        <v>21</v>
      </c>
      <c r="D28" t="s">
        <v>22</v>
      </c>
      <c r="E28" s="12">
        <v>1439188600.1500001</v>
      </c>
      <c r="F28" s="12">
        <v>34851227.159999996</v>
      </c>
      <c r="G28" t="s">
        <v>83</v>
      </c>
      <c r="H28" s="6" t="s">
        <v>30</v>
      </c>
      <c r="I28" s="6" t="s">
        <v>31</v>
      </c>
      <c r="J28" s="13">
        <v>0</v>
      </c>
      <c r="K28" s="13">
        <v>0</v>
      </c>
      <c r="L28" s="12">
        <v>36451953.369999997</v>
      </c>
      <c r="M28" s="12">
        <v>28242003.079999998</v>
      </c>
      <c r="N28" s="12">
        <v>7060500.7690000003</v>
      </c>
      <c r="O28" s="3">
        <v>0.49058898661816219</v>
      </c>
      <c r="P28" s="14" t="s">
        <v>81</v>
      </c>
      <c r="Q28" s="5">
        <v>12</v>
      </c>
      <c r="R28" s="6" t="s">
        <v>82</v>
      </c>
      <c r="T28" s="15">
        <v>24.999999996459177</v>
      </c>
    </row>
    <row r="29" spans="1:20" ht="23.25" customHeight="1" x14ac:dyDescent="0.25">
      <c r="A29" s="11">
        <v>45747</v>
      </c>
      <c r="B29" t="s">
        <v>20</v>
      </c>
      <c r="C29" t="s">
        <v>21</v>
      </c>
      <c r="D29" t="s">
        <v>22</v>
      </c>
      <c r="E29" s="12">
        <v>1439188600.1500001</v>
      </c>
      <c r="F29" s="12">
        <v>34851227.159999996</v>
      </c>
      <c r="G29" t="s">
        <v>84</v>
      </c>
      <c r="H29" s="6" t="s">
        <v>30</v>
      </c>
      <c r="I29" s="6" t="s">
        <v>31</v>
      </c>
      <c r="J29" s="13">
        <v>0</v>
      </c>
      <c r="K29" s="13">
        <v>0</v>
      </c>
      <c r="L29" s="12">
        <v>11099884.18</v>
      </c>
      <c r="M29" s="12">
        <v>8599894.7700000014</v>
      </c>
      <c r="N29" s="12">
        <v>2149973.693</v>
      </c>
      <c r="O29" s="3">
        <v>0.14938790459957213</v>
      </c>
      <c r="P29" s="14" t="s">
        <v>81</v>
      </c>
      <c r="Q29" s="5">
        <v>12</v>
      </c>
      <c r="R29" s="6" t="s">
        <v>82</v>
      </c>
      <c r="T29" s="15">
        <v>25.000000005814023</v>
      </c>
    </row>
    <row r="30" spans="1:20" ht="23.25" customHeight="1" x14ac:dyDescent="0.25">
      <c r="A30" s="11">
        <v>45747</v>
      </c>
      <c r="B30" t="s">
        <v>20</v>
      </c>
      <c r="C30" t="s">
        <v>21</v>
      </c>
      <c r="D30" t="s">
        <v>22</v>
      </c>
      <c r="E30" s="12">
        <v>1439188600.1500001</v>
      </c>
      <c r="F30" s="12">
        <v>34851227.159999996</v>
      </c>
      <c r="G30" t="s">
        <v>85</v>
      </c>
      <c r="H30" s="6" t="s">
        <v>41</v>
      </c>
      <c r="I30" s="6" t="s">
        <v>86</v>
      </c>
      <c r="J30" s="13">
        <v>0</v>
      </c>
      <c r="K30" s="13">
        <v>0</v>
      </c>
      <c r="L30" s="12">
        <v>68285062.129999995</v>
      </c>
      <c r="M30" s="12">
        <v>57199750.479999997</v>
      </c>
      <c r="N30" s="12">
        <v>41875937.329999998</v>
      </c>
      <c r="O30" s="3">
        <v>2.9096907330724728</v>
      </c>
      <c r="P30" s="14" t="s">
        <v>87</v>
      </c>
      <c r="Q30" s="5">
        <v>7.5</v>
      </c>
      <c r="R30" s="6" t="s">
        <v>33</v>
      </c>
      <c r="T30" s="15">
        <v>73.210000006279756</v>
      </c>
    </row>
    <row r="31" spans="1:20" ht="23.25" customHeight="1" x14ac:dyDescent="0.25">
      <c r="A31" s="11">
        <v>45747</v>
      </c>
      <c r="B31" t="s">
        <v>20</v>
      </c>
      <c r="C31" t="s">
        <v>21</v>
      </c>
      <c r="D31" t="s">
        <v>22</v>
      </c>
      <c r="E31" s="12">
        <v>1439188600.1500001</v>
      </c>
      <c r="F31" s="12">
        <v>34851227.159999996</v>
      </c>
      <c r="G31" t="s">
        <v>88</v>
      </c>
      <c r="H31" s="6" t="s">
        <v>41</v>
      </c>
      <c r="I31" s="6" t="s">
        <v>86</v>
      </c>
      <c r="J31" s="13">
        <v>0</v>
      </c>
      <c r="K31" s="13">
        <v>0</v>
      </c>
      <c r="L31" s="12">
        <v>13886790.77</v>
      </c>
      <c r="M31" s="12">
        <v>11632426.51</v>
      </c>
      <c r="N31" s="12">
        <v>10864686.359999999</v>
      </c>
      <c r="O31" s="3">
        <v>0.75491748328659791</v>
      </c>
      <c r="P31" s="14" t="s">
        <v>89</v>
      </c>
      <c r="Q31" s="5">
        <v>9.5</v>
      </c>
      <c r="R31" s="6" t="s">
        <v>33</v>
      </c>
      <c r="T31" s="15">
        <v>93.399999997077131</v>
      </c>
    </row>
    <row r="32" spans="1:20" ht="23.25" customHeight="1" x14ac:dyDescent="0.25">
      <c r="A32" s="11">
        <v>45747</v>
      </c>
      <c r="B32" t="s">
        <v>20</v>
      </c>
      <c r="C32" t="s">
        <v>21</v>
      </c>
      <c r="D32" t="s">
        <v>22</v>
      </c>
      <c r="E32" s="12">
        <v>1439188600.1500001</v>
      </c>
      <c r="F32" s="12">
        <v>34851227.159999996</v>
      </c>
      <c r="G32" t="s">
        <v>90</v>
      </c>
      <c r="H32" s="6" t="s">
        <v>22</v>
      </c>
      <c r="I32" s="6" t="s">
        <v>24</v>
      </c>
      <c r="J32" s="13">
        <v>0</v>
      </c>
      <c r="K32" s="13">
        <v>0</v>
      </c>
      <c r="L32" s="12">
        <v>32507056.419999998</v>
      </c>
      <c r="M32" s="12">
        <v>32507056.419999998</v>
      </c>
      <c r="N32" s="12">
        <v>32507056.419999998</v>
      </c>
      <c r="O32" s="3">
        <v>2.2587071921367317</v>
      </c>
      <c r="P32" s="14" t="s">
        <v>68</v>
      </c>
      <c r="Q32" s="5">
        <v>8.5</v>
      </c>
      <c r="R32" s="6" t="s">
        <v>33</v>
      </c>
      <c r="T32" s="15">
        <v>100</v>
      </c>
    </row>
    <row r="33" spans="1:20" ht="23.25" customHeight="1" x14ac:dyDescent="0.25">
      <c r="A33" s="11">
        <v>45747</v>
      </c>
      <c r="B33" t="s">
        <v>20</v>
      </c>
      <c r="C33" t="s">
        <v>21</v>
      </c>
      <c r="D33" t="s">
        <v>22</v>
      </c>
      <c r="E33" s="12">
        <v>1439188600.1500001</v>
      </c>
      <c r="F33" s="12">
        <v>34851227.159999996</v>
      </c>
      <c r="G33" t="s">
        <v>91</v>
      </c>
      <c r="H33" s="6" t="s">
        <v>41</v>
      </c>
      <c r="I33" s="6" t="s">
        <v>42</v>
      </c>
      <c r="J33" s="13">
        <v>0</v>
      </c>
      <c r="K33" s="13">
        <v>0</v>
      </c>
      <c r="L33" s="12">
        <v>40615117.009999998</v>
      </c>
      <c r="M33" s="12">
        <v>34021709.68</v>
      </c>
      <c r="N33" s="12">
        <v>31357809.809999999</v>
      </c>
      <c r="O33" s="3">
        <v>2.1788534043927053</v>
      </c>
      <c r="P33" s="14" t="s">
        <v>63</v>
      </c>
      <c r="Q33" s="5">
        <v>5.3999999999999995</v>
      </c>
      <c r="R33" s="6" t="s">
        <v>33</v>
      </c>
      <c r="T33" s="15">
        <v>92.169999993956793</v>
      </c>
    </row>
    <row r="34" spans="1:20" ht="23.25" customHeight="1" x14ac:dyDescent="0.25">
      <c r="A34" s="11">
        <v>45747</v>
      </c>
      <c r="B34" t="s">
        <v>20</v>
      </c>
      <c r="C34" t="s">
        <v>21</v>
      </c>
      <c r="D34" t="s">
        <v>22</v>
      </c>
      <c r="E34" s="12">
        <v>1439188600.1500001</v>
      </c>
      <c r="F34" s="12">
        <v>34851227.159999996</v>
      </c>
      <c r="G34" t="s">
        <v>92</v>
      </c>
      <c r="H34" s="6" t="s">
        <v>41</v>
      </c>
      <c r="I34" s="6" t="s">
        <v>59</v>
      </c>
      <c r="J34" s="13">
        <v>0</v>
      </c>
      <c r="K34" s="13">
        <v>0</v>
      </c>
      <c r="L34" s="12">
        <v>23258857.140000001</v>
      </c>
      <c r="M34" s="12">
        <v>19483043.34</v>
      </c>
      <c r="N34" s="12">
        <v>19504474.689999998</v>
      </c>
      <c r="O34" s="3">
        <v>1.3552410495724558</v>
      </c>
      <c r="P34" s="14" t="s">
        <v>93</v>
      </c>
      <c r="Q34" s="5">
        <v>7.5</v>
      </c>
      <c r="R34" s="6" t="s">
        <v>33</v>
      </c>
      <c r="T34" s="15">
        <v>100.11000001193857</v>
      </c>
    </row>
    <row r="35" spans="1:20" ht="23.25" customHeight="1" x14ac:dyDescent="0.25">
      <c r="A35" s="11">
        <v>45747</v>
      </c>
      <c r="B35" t="s">
        <v>20</v>
      </c>
      <c r="C35" t="s">
        <v>21</v>
      </c>
      <c r="D35" t="s">
        <v>22</v>
      </c>
      <c r="E35" s="12">
        <v>1439188600.1500001</v>
      </c>
      <c r="F35" s="12">
        <v>34851227.159999996</v>
      </c>
      <c r="G35" t="s">
        <v>94</v>
      </c>
      <c r="H35" s="6" t="s">
        <v>30</v>
      </c>
      <c r="I35" s="6" t="s">
        <v>31</v>
      </c>
      <c r="J35" s="13">
        <v>0</v>
      </c>
      <c r="K35" s="13">
        <v>0</v>
      </c>
      <c r="L35" s="12">
        <v>12600000</v>
      </c>
      <c r="M35" s="12">
        <v>9762144.5700000003</v>
      </c>
      <c r="N35" s="12">
        <v>9762144.5700000003</v>
      </c>
      <c r="O35" s="3">
        <v>0.67830891441069896</v>
      </c>
      <c r="P35" s="14" t="s">
        <v>95</v>
      </c>
      <c r="Q35" s="5">
        <v>7.25</v>
      </c>
      <c r="R35" s="6" t="s">
        <v>51</v>
      </c>
      <c r="T35" s="15">
        <v>100</v>
      </c>
    </row>
    <row r="36" spans="1:20" ht="23.25" customHeight="1" x14ac:dyDescent="0.25">
      <c r="A36" s="11">
        <v>45747</v>
      </c>
      <c r="B36" t="s">
        <v>20</v>
      </c>
      <c r="C36" t="s">
        <v>21</v>
      </c>
      <c r="D36" t="s">
        <v>22</v>
      </c>
      <c r="E36" s="12">
        <v>1439188600.1500001</v>
      </c>
      <c r="F36" s="12">
        <v>34851227.159999996</v>
      </c>
      <c r="G36" t="s">
        <v>96</v>
      </c>
      <c r="H36" s="6" t="s">
        <v>22</v>
      </c>
      <c r="I36" s="6" t="s">
        <v>24</v>
      </c>
      <c r="J36" s="13">
        <v>0</v>
      </c>
      <c r="K36" s="13">
        <v>0</v>
      </c>
      <c r="L36" s="12">
        <v>40000000</v>
      </c>
      <c r="M36" s="12">
        <v>40000000</v>
      </c>
      <c r="N36" s="12">
        <v>40152000</v>
      </c>
      <c r="O36" s="3">
        <v>2.7899053672197747</v>
      </c>
      <c r="P36" s="14" t="s">
        <v>97</v>
      </c>
      <c r="Q36" s="5">
        <v>9.56</v>
      </c>
      <c r="R36" s="6" t="s">
        <v>33</v>
      </c>
      <c r="T36" s="15">
        <v>100.38</v>
      </c>
    </row>
    <row r="37" spans="1:20" ht="23.25" customHeight="1" x14ac:dyDescent="0.25">
      <c r="A37" s="11">
        <v>45747</v>
      </c>
      <c r="B37" t="s">
        <v>20</v>
      </c>
      <c r="C37" t="s">
        <v>21</v>
      </c>
      <c r="D37" t="s">
        <v>22</v>
      </c>
      <c r="E37" s="12">
        <v>1439188600.1500001</v>
      </c>
      <c r="F37" s="12">
        <v>34851227.159999996</v>
      </c>
      <c r="G37" t="s">
        <v>98</v>
      </c>
      <c r="H37" s="6" t="s">
        <v>41</v>
      </c>
      <c r="I37" s="6" t="s">
        <v>86</v>
      </c>
      <c r="J37" s="13">
        <v>0</v>
      </c>
      <c r="K37" s="13">
        <v>0</v>
      </c>
      <c r="L37" s="12">
        <v>15800000</v>
      </c>
      <c r="M37" s="12">
        <v>13235047.75</v>
      </c>
      <c r="N37" s="12">
        <v>13397838.83</v>
      </c>
      <c r="O37" s="3">
        <v>0.93093002741986741</v>
      </c>
      <c r="P37" s="14" t="s">
        <v>99</v>
      </c>
      <c r="Q37" s="5">
        <v>6.65</v>
      </c>
      <c r="R37" s="6" t="s">
        <v>33</v>
      </c>
      <c r="T37" s="15">
        <v>101.22999994465454</v>
      </c>
    </row>
    <row r="38" spans="1:20" ht="23.25" customHeight="1" x14ac:dyDescent="0.25">
      <c r="A38" s="11">
        <v>45747</v>
      </c>
      <c r="B38" t="s">
        <v>20</v>
      </c>
      <c r="C38" t="s">
        <v>21</v>
      </c>
      <c r="D38" t="s">
        <v>22</v>
      </c>
      <c r="E38" s="12">
        <v>1439188600.1500001</v>
      </c>
      <c r="F38" s="12">
        <v>34851227.159999996</v>
      </c>
      <c r="G38" t="s">
        <v>100</v>
      </c>
      <c r="H38" s="6" t="s">
        <v>41</v>
      </c>
      <c r="I38" s="6" t="s">
        <v>86</v>
      </c>
      <c r="J38" s="13">
        <v>0</v>
      </c>
      <c r="K38" s="13">
        <v>0</v>
      </c>
      <c r="L38" s="12">
        <v>14415424</v>
      </c>
      <c r="M38" s="12">
        <v>12075242.08</v>
      </c>
      <c r="N38" s="12">
        <v>12075242.08</v>
      </c>
      <c r="O38" s="3">
        <v>0.83903124849248056</v>
      </c>
      <c r="P38" s="14" t="s">
        <v>99</v>
      </c>
      <c r="Q38" s="5">
        <v>6.6710000000000003</v>
      </c>
      <c r="R38" s="6" t="s">
        <v>33</v>
      </c>
      <c r="T38" s="15">
        <v>100</v>
      </c>
    </row>
    <row r="39" spans="1:20" ht="23.25" customHeight="1" x14ac:dyDescent="0.25">
      <c r="A39" s="11">
        <v>45747</v>
      </c>
      <c r="B39" t="s">
        <v>20</v>
      </c>
      <c r="C39" t="s">
        <v>21</v>
      </c>
      <c r="D39" t="s">
        <v>22</v>
      </c>
      <c r="E39" s="12">
        <v>1439188600.1500001</v>
      </c>
      <c r="F39" s="12">
        <v>34851227.159999996</v>
      </c>
      <c r="G39" t="s">
        <v>101</v>
      </c>
      <c r="H39" s="6" t="s">
        <v>41</v>
      </c>
      <c r="I39" s="6" t="s">
        <v>42</v>
      </c>
      <c r="J39" s="13">
        <v>0</v>
      </c>
      <c r="K39" s="13">
        <v>0</v>
      </c>
      <c r="L39" s="12">
        <v>40000000</v>
      </c>
      <c r="M39" s="12">
        <v>33506449.989999998</v>
      </c>
      <c r="N39" s="12">
        <v>33506449.989999998</v>
      </c>
      <c r="O39" s="3">
        <v>2.3281486517130396</v>
      </c>
      <c r="P39" s="14" t="s">
        <v>102</v>
      </c>
      <c r="Q39" s="5">
        <v>6.5</v>
      </c>
      <c r="R39" s="6" t="s">
        <v>33</v>
      </c>
      <c r="T39" s="15">
        <v>100</v>
      </c>
    </row>
    <row r="40" spans="1:20" ht="23.25" customHeight="1" x14ac:dyDescent="0.25">
      <c r="A40" s="11">
        <v>45747</v>
      </c>
      <c r="B40" t="s">
        <v>20</v>
      </c>
      <c r="C40" t="s">
        <v>21</v>
      </c>
      <c r="D40" t="s">
        <v>22</v>
      </c>
      <c r="E40" s="12">
        <v>1439188600.1500001</v>
      </c>
      <c r="F40" s="12">
        <v>34851227.159999996</v>
      </c>
      <c r="G40" t="s">
        <v>103</v>
      </c>
      <c r="H40" s="6" t="s">
        <v>41</v>
      </c>
      <c r="I40" s="6" t="s">
        <v>59</v>
      </c>
      <c r="J40" s="13">
        <v>0</v>
      </c>
      <c r="K40" s="13">
        <v>0</v>
      </c>
      <c r="L40" s="12">
        <v>53644275.739999995</v>
      </c>
      <c r="M40" s="12">
        <v>44935731.060000002</v>
      </c>
      <c r="N40" s="12">
        <v>43866260.660000004</v>
      </c>
      <c r="O40" s="3">
        <v>3.0479855562660809</v>
      </c>
      <c r="P40" s="14" t="s">
        <v>104</v>
      </c>
      <c r="Q40" s="5">
        <v>8.0449999999999999</v>
      </c>
      <c r="R40" s="6" t="s">
        <v>33</v>
      </c>
      <c r="T40" s="15">
        <v>97.619999998281997</v>
      </c>
    </row>
    <row r="41" spans="1:20" ht="23.25" customHeight="1" x14ac:dyDescent="0.25">
      <c r="A41" s="11">
        <v>45747</v>
      </c>
      <c r="B41" t="s">
        <v>20</v>
      </c>
      <c r="C41" t="s">
        <v>21</v>
      </c>
      <c r="D41" t="s">
        <v>22</v>
      </c>
      <c r="E41" s="12">
        <v>1439188600.1500001</v>
      </c>
      <c r="F41" s="12">
        <v>34851227.159999996</v>
      </c>
      <c r="G41" t="s">
        <v>105</v>
      </c>
      <c r="H41" s="6" t="s">
        <v>30</v>
      </c>
      <c r="I41" s="6" t="s">
        <v>24</v>
      </c>
      <c r="J41" s="13">
        <v>0</v>
      </c>
      <c r="K41" s="13">
        <v>0</v>
      </c>
      <c r="L41" s="12">
        <v>38461538</v>
      </c>
      <c r="M41" s="12">
        <v>29798975.75</v>
      </c>
      <c r="N41" s="12">
        <v>29798975.75</v>
      </c>
      <c r="O41" s="3">
        <v>2.0705400075357874</v>
      </c>
      <c r="P41" s="14" t="s">
        <v>106</v>
      </c>
      <c r="Q41" s="5">
        <v>10.050000000000001</v>
      </c>
      <c r="R41" s="6" t="s">
        <v>33</v>
      </c>
      <c r="T41" s="15">
        <v>100</v>
      </c>
    </row>
    <row r="42" spans="1:20" ht="23.25" customHeight="1" x14ac:dyDescent="0.25">
      <c r="A42" s="11">
        <v>45747</v>
      </c>
      <c r="B42" t="s">
        <v>20</v>
      </c>
      <c r="C42" t="s">
        <v>21</v>
      </c>
      <c r="D42" t="s">
        <v>22</v>
      </c>
      <c r="E42" s="12">
        <v>1439188600.1500001</v>
      </c>
      <c r="F42" s="12">
        <v>34851227.159999996</v>
      </c>
      <c r="G42" t="s">
        <v>107</v>
      </c>
      <c r="H42" s="6" t="s">
        <v>108</v>
      </c>
      <c r="I42" s="6" t="s">
        <v>109</v>
      </c>
      <c r="J42" s="13">
        <v>0</v>
      </c>
      <c r="K42" s="13">
        <v>0</v>
      </c>
      <c r="L42" s="12">
        <v>45000000</v>
      </c>
      <c r="M42" s="12">
        <v>39418360.200000003</v>
      </c>
      <c r="N42" s="12">
        <v>39418360.200000003</v>
      </c>
      <c r="O42" s="3">
        <v>2.738929435370153</v>
      </c>
      <c r="P42" s="14" t="s">
        <v>110</v>
      </c>
      <c r="Q42" s="5">
        <v>7.4817299999999998</v>
      </c>
      <c r="R42" s="6" t="s">
        <v>33</v>
      </c>
      <c r="T42" s="15">
        <v>100</v>
      </c>
    </row>
    <row r="43" spans="1:20" ht="23.25" customHeight="1" x14ac:dyDescent="0.25">
      <c r="A43" s="11">
        <v>45747</v>
      </c>
      <c r="B43" t="s">
        <v>20</v>
      </c>
      <c r="C43" t="s">
        <v>21</v>
      </c>
      <c r="D43" t="s">
        <v>22</v>
      </c>
      <c r="E43" s="12">
        <v>1439188600.1500001</v>
      </c>
      <c r="F43" s="12">
        <v>34851227.159999996</v>
      </c>
      <c r="G43" t="s">
        <v>111</v>
      </c>
      <c r="H43" s="6" t="s">
        <v>22</v>
      </c>
      <c r="I43" s="6" t="s">
        <v>24</v>
      </c>
      <c r="J43" s="13">
        <v>0</v>
      </c>
      <c r="K43" s="13">
        <v>0</v>
      </c>
      <c r="L43" s="12">
        <v>50000000</v>
      </c>
      <c r="M43" s="12">
        <v>50000000</v>
      </c>
      <c r="N43" s="12">
        <v>49985000</v>
      </c>
      <c r="O43" s="3">
        <v>3.4731375717394015</v>
      </c>
      <c r="P43" s="14" t="s">
        <v>112</v>
      </c>
      <c r="Q43" s="5">
        <v>9.8000000000000007</v>
      </c>
      <c r="R43" s="6" t="s">
        <v>33</v>
      </c>
      <c r="T43" s="15">
        <v>99.97</v>
      </c>
    </row>
    <row r="44" spans="1:20" ht="23.25" customHeight="1" x14ac:dyDescent="0.25">
      <c r="A44" s="11">
        <v>45747</v>
      </c>
      <c r="B44" t="s">
        <v>20</v>
      </c>
      <c r="C44" t="s">
        <v>21</v>
      </c>
      <c r="D44" t="s">
        <v>22</v>
      </c>
      <c r="E44" s="12">
        <v>1439188600.1500001</v>
      </c>
      <c r="F44" s="12">
        <v>34851227.159999996</v>
      </c>
      <c r="G44" t="s">
        <v>113</v>
      </c>
      <c r="H44" s="6" t="s">
        <v>30</v>
      </c>
      <c r="I44" s="6" t="s">
        <v>31</v>
      </c>
      <c r="J44" s="13">
        <v>0</v>
      </c>
      <c r="K44" s="13">
        <v>0</v>
      </c>
      <c r="L44" s="12">
        <v>62516034.480000004</v>
      </c>
      <c r="M44" s="12">
        <v>48435759.259999998</v>
      </c>
      <c r="N44" s="12">
        <v>48663407.329999998</v>
      </c>
      <c r="O44" s="3">
        <v>3.3813085599016022</v>
      </c>
      <c r="P44" s="14" t="s">
        <v>114</v>
      </c>
      <c r="Q44" s="5">
        <v>10.453670000000001</v>
      </c>
      <c r="R44" s="6" t="s">
        <v>33</v>
      </c>
      <c r="T44" s="15">
        <v>100.47000000305147</v>
      </c>
    </row>
    <row r="45" spans="1:20" ht="23.25" customHeight="1" x14ac:dyDescent="0.25">
      <c r="A45" s="11">
        <v>45747</v>
      </c>
      <c r="B45" t="s">
        <v>20</v>
      </c>
      <c r="C45" t="s">
        <v>21</v>
      </c>
      <c r="D45" t="s">
        <v>22</v>
      </c>
      <c r="E45" s="12">
        <v>1439188600.1500001</v>
      </c>
      <c r="F45" s="12">
        <v>34851227.159999996</v>
      </c>
      <c r="G45" t="s">
        <v>115</v>
      </c>
      <c r="H45" s="6" t="s">
        <v>41</v>
      </c>
      <c r="I45" s="6" t="s">
        <v>86</v>
      </c>
      <c r="J45" s="13">
        <v>0</v>
      </c>
      <c r="K45" s="13">
        <v>0</v>
      </c>
      <c r="L45" s="12">
        <v>32720371.999999996</v>
      </c>
      <c r="M45" s="12">
        <v>27408587.700000003</v>
      </c>
      <c r="N45" s="12">
        <v>0</v>
      </c>
      <c r="O45" s="3">
        <v>0</v>
      </c>
      <c r="P45" s="14" t="s">
        <v>116</v>
      </c>
      <c r="Q45" s="5">
        <v>12</v>
      </c>
      <c r="R45" s="6" t="s">
        <v>33</v>
      </c>
      <c r="T45" s="15" t="s">
        <v>25</v>
      </c>
    </row>
    <row r="46" spans="1:20" ht="23.25" customHeight="1" x14ac:dyDescent="0.25">
      <c r="A46" s="11">
        <v>45747</v>
      </c>
      <c r="B46" t="s">
        <v>20</v>
      </c>
      <c r="C46" t="s">
        <v>21</v>
      </c>
      <c r="D46" t="s">
        <v>22</v>
      </c>
      <c r="E46" s="12">
        <v>1439188600.1500001</v>
      </c>
      <c r="F46" s="12">
        <v>34851227.159999996</v>
      </c>
      <c r="G46" t="s">
        <v>117</v>
      </c>
      <c r="H46" s="6" t="s">
        <v>30</v>
      </c>
      <c r="I46" s="6" t="s">
        <v>31</v>
      </c>
      <c r="J46" s="13">
        <v>0</v>
      </c>
      <c r="K46" s="13">
        <v>0</v>
      </c>
      <c r="L46" s="12">
        <v>50000000</v>
      </c>
      <c r="M46" s="12">
        <v>38738668.939999998</v>
      </c>
      <c r="N46" s="12">
        <v>38738668.939999998</v>
      </c>
      <c r="O46" s="3">
        <v>2.6917020421063955</v>
      </c>
      <c r="P46" s="14" t="s">
        <v>118</v>
      </c>
      <c r="Q46" s="5">
        <v>8.92</v>
      </c>
      <c r="R46" s="6" t="s">
        <v>33</v>
      </c>
      <c r="T46" s="15">
        <v>100</v>
      </c>
    </row>
    <row r="47" spans="1:20" ht="23.25" customHeight="1" x14ac:dyDescent="0.25">
      <c r="A47" s="11">
        <v>45747</v>
      </c>
      <c r="B47" t="s">
        <v>20</v>
      </c>
      <c r="C47" t="s">
        <v>21</v>
      </c>
      <c r="D47" t="s">
        <v>22</v>
      </c>
      <c r="E47" s="12">
        <v>1439188600.1500001</v>
      </c>
      <c r="F47" s="12">
        <v>34851227.159999996</v>
      </c>
      <c r="G47" t="s">
        <v>119</v>
      </c>
      <c r="H47" s="6" t="s">
        <v>30</v>
      </c>
      <c r="I47" s="6" t="s">
        <v>31</v>
      </c>
      <c r="J47" s="13">
        <v>0</v>
      </c>
      <c r="K47" s="13">
        <v>0</v>
      </c>
      <c r="L47" s="12">
        <v>54187500</v>
      </c>
      <c r="M47" s="12">
        <v>41983032.459999993</v>
      </c>
      <c r="N47" s="12">
        <v>41983032.459999993</v>
      </c>
      <c r="O47" s="3">
        <v>2.9171320878739793</v>
      </c>
      <c r="P47" s="14" t="s">
        <v>120</v>
      </c>
      <c r="Q47" s="5">
        <v>9.3000000000000007</v>
      </c>
      <c r="R47" s="6" t="s">
        <v>33</v>
      </c>
      <c r="T47" s="15">
        <v>100</v>
      </c>
    </row>
    <row r="48" spans="1:20" ht="23.25" customHeight="1" x14ac:dyDescent="0.25">
      <c r="A48" s="11">
        <v>45747</v>
      </c>
      <c r="B48" t="s">
        <v>20</v>
      </c>
      <c r="C48" t="s">
        <v>21</v>
      </c>
      <c r="D48" t="s">
        <v>22</v>
      </c>
      <c r="E48" s="12">
        <v>1439188600.1500001</v>
      </c>
      <c r="F48" s="12">
        <v>34851227.159999996</v>
      </c>
      <c r="G48" t="s">
        <v>121</v>
      </c>
      <c r="H48" s="6" t="s">
        <v>30</v>
      </c>
      <c r="I48" s="6" t="s">
        <v>31</v>
      </c>
      <c r="J48" s="13">
        <v>0</v>
      </c>
      <c r="K48" s="13">
        <v>0</v>
      </c>
      <c r="L48" s="12">
        <v>58487680.960000001</v>
      </c>
      <c r="M48" s="12">
        <v>45314698.200000003</v>
      </c>
      <c r="N48" s="12">
        <v>44276991.610000007</v>
      </c>
      <c r="O48" s="3">
        <v>3.0765246198715874</v>
      </c>
      <c r="P48" s="14" t="s">
        <v>122</v>
      </c>
      <c r="Q48" s="5">
        <v>7</v>
      </c>
      <c r="R48" s="6" t="s">
        <v>33</v>
      </c>
      <c r="T48" s="15">
        <v>97.709999997307733</v>
      </c>
    </row>
    <row r="49" spans="1:20" ht="23.25" customHeight="1" x14ac:dyDescent="0.25">
      <c r="A49" s="11">
        <v>45747</v>
      </c>
      <c r="B49" t="s">
        <v>20</v>
      </c>
      <c r="C49" t="s">
        <v>21</v>
      </c>
      <c r="D49" t="s">
        <v>22</v>
      </c>
      <c r="E49" s="12">
        <v>1439188600.1500001</v>
      </c>
      <c r="F49" s="12">
        <v>34851227.159999996</v>
      </c>
      <c r="G49" t="s">
        <v>123</v>
      </c>
      <c r="H49" s="6" t="s">
        <v>30</v>
      </c>
      <c r="I49" s="6" t="s">
        <v>31</v>
      </c>
      <c r="J49" s="13">
        <v>0</v>
      </c>
      <c r="K49" s="13">
        <v>0</v>
      </c>
      <c r="L49" s="12">
        <v>22311772</v>
      </c>
      <c r="M49" s="12">
        <v>17286566.98</v>
      </c>
      <c r="N49" s="12">
        <v>14620978.35</v>
      </c>
      <c r="O49" s="3">
        <v>1.0159181603075595</v>
      </c>
      <c r="P49" s="14" t="s">
        <v>124</v>
      </c>
      <c r="Q49" s="5">
        <v>0</v>
      </c>
      <c r="R49" s="6" t="s">
        <v>33</v>
      </c>
      <c r="T49" s="15">
        <v>84.579999990258329</v>
      </c>
    </row>
    <row r="50" spans="1:20" ht="23.25" customHeight="1" x14ac:dyDescent="0.25">
      <c r="A50" s="11">
        <v>45747</v>
      </c>
      <c r="B50" t="s">
        <v>20</v>
      </c>
      <c r="C50" t="s">
        <v>21</v>
      </c>
      <c r="D50" t="s">
        <v>22</v>
      </c>
      <c r="E50" s="12">
        <v>1439188600.1500001</v>
      </c>
      <c r="F50" s="12">
        <v>34851227.159999996</v>
      </c>
      <c r="G50" t="s">
        <v>125</v>
      </c>
      <c r="H50" s="6" t="s">
        <v>30</v>
      </c>
      <c r="I50" s="6" t="s">
        <v>31</v>
      </c>
      <c r="J50" s="13">
        <v>0</v>
      </c>
      <c r="K50" s="13">
        <v>0</v>
      </c>
      <c r="L50" s="12">
        <v>12569967.859999999</v>
      </c>
      <c r="M50" s="12">
        <v>9738876.4699999988</v>
      </c>
      <c r="N50" s="12">
        <v>9680443.2100000009</v>
      </c>
      <c r="O50" s="3">
        <v>0.67263201007783502</v>
      </c>
      <c r="P50" s="14" t="s">
        <v>126</v>
      </c>
      <c r="Q50" s="5">
        <v>8</v>
      </c>
      <c r="R50" s="6" t="s">
        <v>33</v>
      </c>
      <c r="T50" s="15">
        <v>99.399999987883632</v>
      </c>
    </row>
    <row r="51" spans="1:20" ht="23.25" customHeight="1" x14ac:dyDescent="0.25">
      <c r="A51" s="11">
        <v>45747</v>
      </c>
      <c r="B51" t="s">
        <v>20</v>
      </c>
      <c r="C51" t="s">
        <v>21</v>
      </c>
      <c r="D51" t="s">
        <v>22</v>
      </c>
      <c r="E51" s="12">
        <v>1439188600.1500001</v>
      </c>
      <c r="F51" s="12">
        <v>34851227.159999996</v>
      </c>
      <c r="G51" t="s">
        <v>127</v>
      </c>
      <c r="H51" s="6" t="s">
        <v>30</v>
      </c>
      <c r="I51" s="6" t="s">
        <v>31</v>
      </c>
      <c r="J51" s="13">
        <v>0</v>
      </c>
      <c r="K51" s="13">
        <v>0</v>
      </c>
      <c r="L51" s="12">
        <v>12009957</v>
      </c>
      <c r="M51" s="12">
        <v>9304994.9639999997</v>
      </c>
      <c r="N51" s="12">
        <v>9072370.0899999999</v>
      </c>
      <c r="O51" s="3">
        <v>0.63038090275690262</v>
      </c>
      <c r="P51" s="14" t="s">
        <v>128</v>
      </c>
      <c r="Q51" s="5">
        <v>0</v>
      </c>
      <c r="R51" s="6" t="s">
        <v>33</v>
      </c>
      <c r="T51" s="15">
        <v>97.500000001074696</v>
      </c>
    </row>
    <row r="52" spans="1:20" ht="23.25" customHeight="1" x14ac:dyDescent="0.25">
      <c r="A52" s="11">
        <v>45747</v>
      </c>
      <c r="B52" t="s">
        <v>20</v>
      </c>
      <c r="C52" t="s">
        <v>21</v>
      </c>
      <c r="D52" t="s">
        <v>22</v>
      </c>
      <c r="E52" s="12">
        <v>1439188600.1500001</v>
      </c>
      <c r="F52" s="12">
        <v>34851227.159999996</v>
      </c>
      <c r="G52" t="s">
        <v>129</v>
      </c>
      <c r="H52" s="6" t="s">
        <v>30</v>
      </c>
      <c r="I52" s="6" t="s">
        <v>31</v>
      </c>
      <c r="J52" s="13">
        <v>0</v>
      </c>
      <c r="K52" s="13">
        <v>0</v>
      </c>
      <c r="L52" s="12">
        <v>51424776</v>
      </c>
      <c r="M52" s="12">
        <v>39842547.460000001</v>
      </c>
      <c r="N52" s="12">
        <v>37491837.160000004</v>
      </c>
      <c r="O52" s="3">
        <v>2.6050676857843649</v>
      </c>
      <c r="P52" s="14" t="s">
        <v>128</v>
      </c>
      <c r="Q52" s="5">
        <v>0</v>
      </c>
      <c r="R52" s="6" t="s">
        <v>33</v>
      </c>
      <c r="T52" s="15">
        <v>94.100000000351386</v>
      </c>
    </row>
    <row r="53" spans="1:20" ht="23.25" customHeight="1" x14ac:dyDescent="0.25">
      <c r="A53" s="11">
        <v>45747</v>
      </c>
      <c r="B53" t="s">
        <v>20</v>
      </c>
      <c r="C53" t="s">
        <v>21</v>
      </c>
      <c r="D53" t="s">
        <v>22</v>
      </c>
      <c r="E53" s="12">
        <v>1439188600.1500001</v>
      </c>
      <c r="F53" s="12">
        <v>34851227.159999996</v>
      </c>
      <c r="G53" t="s">
        <v>130</v>
      </c>
      <c r="H53" s="6" t="s">
        <v>30</v>
      </c>
      <c r="I53" s="6" t="s">
        <v>31</v>
      </c>
      <c r="J53" s="13">
        <v>0</v>
      </c>
      <c r="K53" s="13">
        <v>0</v>
      </c>
      <c r="L53" s="12">
        <v>13100000</v>
      </c>
      <c r="M53" s="12">
        <v>10149531.26</v>
      </c>
      <c r="N53" s="12">
        <v>4019214.3800000004</v>
      </c>
      <c r="O53" s="3">
        <v>0.27926947028215038</v>
      </c>
      <c r="P53" s="14" t="s">
        <v>124</v>
      </c>
      <c r="Q53" s="5">
        <v>0</v>
      </c>
      <c r="R53" s="6" t="s">
        <v>33</v>
      </c>
      <c r="T53" s="15">
        <v>39.600000010246781</v>
      </c>
    </row>
    <row r="54" spans="1:20" ht="23.25" customHeight="1" x14ac:dyDescent="0.25">
      <c r="A54" s="11">
        <v>45747</v>
      </c>
      <c r="B54" t="s">
        <v>20</v>
      </c>
      <c r="C54" t="s">
        <v>21</v>
      </c>
      <c r="D54" t="s">
        <v>22</v>
      </c>
      <c r="E54" s="12">
        <v>1439188600.1500001</v>
      </c>
      <c r="F54" s="12">
        <v>34851227.159999996</v>
      </c>
      <c r="G54" t="s">
        <v>131</v>
      </c>
      <c r="H54" s="6" t="s">
        <v>41</v>
      </c>
      <c r="I54" s="6" t="s">
        <v>132</v>
      </c>
      <c r="J54" s="13">
        <v>0</v>
      </c>
      <c r="K54" s="13">
        <v>0</v>
      </c>
      <c r="L54" s="12">
        <v>50000000</v>
      </c>
      <c r="M54" s="12">
        <v>41883062.490000002</v>
      </c>
      <c r="N54" s="12">
        <v>40835985.93</v>
      </c>
      <c r="O54" s="3">
        <v>2.837431169600972</v>
      </c>
      <c r="P54" s="14" t="s">
        <v>133</v>
      </c>
      <c r="Q54" s="5">
        <v>6.5</v>
      </c>
      <c r="R54" s="6" t="s">
        <v>33</v>
      </c>
      <c r="T54" s="15">
        <v>97.500000005372087</v>
      </c>
    </row>
    <row r="55" spans="1:20" ht="23.25" customHeight="1" x14ac:dyDescent="0.25">
      <c r="A55" s="11">
        <v>45747</v>
      </c>
      <c r="B55" t="s">
        <v>20</v>
      </c>
      <c r="C55" t="s">
        <v>21</v>
      </c>
      <c r="D55" t="s">
        <v>22</v>
      </c>
      <c r="E55" s="12">
        <v>1439188600.1500001</v>
      </c>
      <c r="F55" s="12">
        <v>34851227.159999996</v>
      </c>
      <c r="G55" t="s">
        <v>134</v>
      </c>
      <c r="H55" s="6" t="s">
        <v>41</v>
      </c>
      <c r="I55" s="6" t="s">
        <v>42</v>
      </c>
      <c r="J55" s="13">
        <v>0</v>
      </c>
      <c r="K55" s="13">
        <v>0</v>
      </c>
      <c r="L55" s="12">
        <v>5527911.5</v>
      </c>
      <c r="M55" s="12">
        <v>4630517.2560000001</v>
      </c>
      <c r="N55" s="12">
        <v>1975378.6609999998</v>
      </c>
      <c r="O55" s="3">
        <v>0.13725641384278023</v>
      </c>
      <c r="P55" s="14" t="s">
        <v>43</v>
      </c>
      <c r="Q55" s="5">
        <v>0</v>
      </c>
      <c r="R55" s="6" t="s">
        <v>33</v>
      </c>
      <c r="T55" s="15">
        <v>42.659999991154336</v>
      </c>
    </row>
    <row r="56" spans="1:20" ht="23.25" customHeight="1" x14ac:dyDescent="0.25">
      <c r="A56" s="11">
        <v>45747</v>
      </c>
      <c r="B56" t="s">
        <v>20</v>
      </c>
      <c r="C56" t="s">
        <v>21</v>
      </c>
      <c r="D56" t="s">
        <v>22</v>
      </c>
      <c r="E56" s="12">
        <v>1439188600.1500001</v>
      </c>
      <c r="F56" s="12">
        <v>34851227.159999996</v>
      </c>
      <c r="G56" t="s">
        <v>135</v>
      </c>
      <c r="H56" s="6" t="s">
        <v>22</v>
      </c>
      <c r="I56" s="6" t="s">
        <v>24</v>
      </c>
      <c r="J56" s="13">
        <v>0</v>
      </c>
      <c r="K56" s="13">
        <v>0</v>
      </c>
      <c r="L56" s="12">
        <v>1778961.929</v>
      </c>
      <c r="M56" s="12">
        <v>1778961.929</v>
      </c>
      <c r="N56" s="12">
        <v>1749964.8489999999</v>
      </c>
      <c r="O56" s="3">
        <v>0.12159385148114771</v>
      </c>
      <c r="P56" s="14" t="s">
        <v>136</v>
      </c>
      <c r="Q56" s="5">
        <v>9.8346</v>
      </c>
      <c r="R56" s="6" t="s">
        <v>33</v>
      </c>
      <c r="T56" s="15">
        <v>98.369999968672744</v>
      </c>
    </row>
    <row r="57" spans="1:20" ht="23.25" customHeight="1" x14ac:dyDescent="0.25">
      <c r="A57" s="11">
        <v>45747</v>
      </c>
      <c r="B57" t="s">
        <v>20</v>
      </c>
      <c r="C57" t="s">
        <v>21</v>
      </c>
      <c r="D57" t="s">
        <v>22</v>
      </c>
      <c r="E57" s="12">
        <v>1439188600.1500001</v>
      </c>
      <c r="F57" s="12">
        <v>34851227.159999996</v>
      </c>
      <c r="G57" t="s">
        <v>137</v>
      </c>
      <c r="H57" s="6" t="s">
        <v>30</v>
      </c>
      <c r="I57" s="6" t="s">
        <v>31</v>
      </c>
      <c r="J57" s="13">
        <v>0</v>
      </c>
      <c r="K57" s="13">
        <v>0</v>
      </c>
      <c r="L57" s="12">
        <v>16200000</v>
      </c>
      <c r="M57" s="12">
        <v>12551328.74</v>
      </c>
      <c r="N57" s="12">
        <v>12551328.74</v>
      </c>
      <c r="O57" s="3">
        <v>0.8721114618814958</v>
      </c>
      <c r="P57" s="14" t="s">
        <v>81</v>
      </c>
      <c r="Q57" s="5">
        <v>13.425560000000001</v>
      </c>
      <c r="R57" s="6" t="s">
        <v>33</v>
      </c>
      <c r="T57" s="15">
        <v>100</v>
      </c>
    </row>
    <row r="58" spans="1:20" ht="23.25" customHeight="1" x14ac:dyDescent="0.25">
      <c r="A58" s="11">
        <v>45747</v>
      </c>
      <c r="B58" t="s">
        <v>20</v>
      </c>
      <c r="C58" t="s">
        <v>21</v>
      </c>
      <c r="D58" t="s">
        <v>22</v>
      </c>
      <c r="E58" s="12">
        <v>1439188600.1500001</v>
      </c>
      <c r="F58" s="12">
        <v>34851227.159999996</v>
      </c>
      <c r="G58" t="s">
        <v>138</v>
      </c>
      <c r="H58" s="6" t="s">
        <v>41</v>
      </c>
      <c r="I58" s="6" t="s">
        <v>86</v>
      </c>
      <c r="J58" s="13">
        <v>0</v>
      </c>
      <c r="K58" s="13">
        <v>0</v>
      </c>
      <c r="L58" s="12">
        <v>10134000</v>
      </c>
      <c r="M58" s="12">
        <v>8488859.1050000004</v>
      </c>
      <c r="N58" s="12">
        <v>8531303.4010000005</v>
      </c>
      <c r="O58" s="3">
        <v>0.59278564325140026</v>
      </c>
      <c r="P58" s="14" t="s">
        <v>139</v>
      </c>
      <c r="Q58" s="5">
        <v>6.782</v>
      </c>
      <c r="R58" s="6" t="s">
        <v>33</v>
      </c>
      <c r="T58" s="15">
        <v>100.50000000559558</v>
      </c>
    </row>
    <row r="59" spans="1:20" ht="23.25" customHeight="1" x14ac:dyDescent="0.25">
      <c r="A59" s="11">
        <v>45747</v>
      </c>
      <c r="B59" t="s">
        <v>20</v>
      </c>
      <c r="C59" t="s">
        <v>21</v>
      </c>
      <c r="D59" t="s">
        <v>22</v>
      </c>
      <c r="E59" s="12">
        <v>1439188600.1500001</v>
      </c>
      <c r="F59" s="12">
        <v>34851227.159999996</v>
      </c>
      <c r="G59" t="s">
        <v>140</v>
      </c>
      <c r="H59" s="6" t="s">
        <v>30</v>
      </c>
      <c r="I59" s="6" t="s">
        <v>31</v>
      </c>
      <c r="J59" s="13">
        <v>0</v>
      </c>
      <c r="K59" s="13">
        <v>0</v>
      </c>
      <c r="L59" s="12">
        <v>36400000</v>
      </c>
      <c r="M59" s="12">
        <v>28201750.990000002</v>
      </c>
      <c r="N59" s="12">
        <v>28201750.990000002</v>
      </c>
      <c r="O59" s="3">
        <v>1.9595590867701886</v>
      </c>
      <c r="P59" s="14" t="s">
        <v>141</v>
      </c>
      <c r="Q59" s="5">
        <v>8.7453000000000003</v>
      </c>
      <c r="R59" s="6" t="s">
        <v>33</v>
      </c>
      <c r="T59" s="15">
        <v>100</v>
      </c>
    </row>
    <row r="60" spans="1:20" ht="23.25" customHeight="1" x14ac:dyDescent="0.25">
      <c r="A60" s="11">
        <v>45747</v>
      </c>
      <c r="B60" t="s">
        <v>20</v>
      </c>
      <c r="C60" t="s">
        <v>21</v>
      </c>
      <c r="D60" t="s">
        <v>22</v>
      </c>
      <c r="E60" s="12">
        <v>1439188600.1500001</v>
      </c>
      <c r="F60" s="12">
        <v>34851227.159999996</v>
      </c>
      <c r="G60" t="s">
        <v>142</v>
      </c>
      <c r="H60" s="6" t="s">
        <v>30</v>
      </c>
      <c r="I60" s="6" t="s">
        <v>31</v>
      </c>
      <c r="J60" s="13">
        <v>0</v>
      </c>
      <c r="K60" s="13">
        <v>0</v>
      </c>
      <c r="L60" s="12">
        <v>10000000</v>
      </c>
      <c r="M60" s="12">
        <v>7747733.7879999997</v>
      </c>
      <c r="N60" s="12">
        <v>7747733.7879999997</v>
      </c>
      <c r="O60" s="3">
        <v>0.53834040842127906</v>
      </c>
      <c r="P60" s="14" t="s">
        <v>143</v>
      </c>
      <c r="Q60" s="5">
        <v>10.856030000000001</v>
      </c>
      <c r="R60" s="6" t="s">
        <v>33</v>
      </c>
      <c r="T60" s="15">
        <v>100</v>
      </c>
    </row>
    <row r="61" spans="1:20" ht="23.25" customHeight="1" x14ac:dyDescent="0.25">
      <c r="A61" s="11">
        <v>45747</v>
      </c>
      <c r="B61" t="s">
        <v>20</v>
      </c>
      <c r="C61" t="s">
        <v>21</v>
      </c>
      <c r="D61" t="s">
        <v>22</v>
      </c>
      <c r="E61" s="12">
        <v>1439188600.1500001</v>
      </c>
      <c r="F61" s="12">
        <v>34851227.159999996</v>
      </c>
      <c r="G61" t="s">
        <v>144</v>
      </c>
      <c r="H61" s="6" t="s">
        <v>30</v>
      </c>
      <c r="I61" s="6" t="s">
        <v>31</v>
      </c>
      <c r="J61" s="13">
        <v>0</v>
      </c>
      <c r="L61" s="12">
        <v>51434344</v>
      </c>
      <c r="M61" s="12">
        <v>39849960.490000002</v>
      </c>
      <c r="N61" s="12">
        <v>39849960.490000002</v>
      </c>
      <c r="O61" s="3">
        <v>2.7689185757757269</v>
      </c>
      <c r="P61" s="14" t="s">
        <v>143</v>
      </c>
      <c r="Q61" s="5">
        <v>10.857010000000001</v>
      </c>
      <c r="R61" s="6" t="s">
        <v>33</v>
      </c>
      <c r="T61" s="15">
        <v>100</v>
      </c>
    </row>
    <row r="62" spans="1:20" ht="23.25" customHeight="1" x14ac:dyDescent="0.25">
      <c r="A62" s="11">
        <v>45747</v>
      </c>
      <c r="B62" t="s">
        <v>20</v>
      </c>
      <c r="C62" t="s">
        <v>21</v>
      </c>
      <c r="D62" t="s">
        <v>22</v>
      </c>
      <c r="E62" s="12">
        <v>1439188600.1500001</v>
      </c>
      <c r="F62" s="12">
        <v>34851227.159999996</v>
      </c>
      <c r="G62" t="s">
        <v>145</v>
      </c>
      <c r="H62" s="6" t="s">
        <v>22</v>
      </c>
      <c r="I62" s="6" t="s">
        <v>24</v>
      </c>
      <c r="J62" s="13">
        <v>0</v>
      </c>
      <c r="L62" s="12">
        <v>56000000</v>
      </c>
      <c r="M62" s="12">
        <v>56000000</v>
      </c>
      <c r="N62" s="12">
        <v>56000000</v>
      </c>
      <c r="O62" s="3">
        <v>3.8910814047695608</v>
      </c>
      <c r="P62" s="14" t="s">
        <v>146</v>
      </c>
      <c r="Q62" s="5">
        <v>8.9364000000000008</v>
      </c>
      <c r="R62" s="6" t="s">
        <v>33</v>
      </c>
      <c r="T62" s="16">
        <v>100</v>
      </c>
    </row>
    <row r="63" spans="1:20" ht="20.25" customHeight="1" x14ac:dyDescent="0.25">
      <c r="S63" s="19" t="s">
        <v>26</v>
      </c>
      <c r="T63" s="20">
        <f>SUMPRODUCT(T4:T62,N4:N62)/SUM(N4:N62)</f>
        <v>95.276736024877039</v>
      </c>
    </row>
    <row r="64" spans="1:20" ht="20.25" customHeight="1" x14ac:dyDescent="0.25">
      <c r="R64" s="18" t="s">
        <v>27</v>
      </c>
    </row>
    <row r="65" spans="12:12" x14ac:dyDescent="0.25">
      <c r="L65" s="12" t="s">
        <v>28</v>
      </c>
    </row>
  </sheetData>
  <pageMargins left="0.25" right="0.25" top="0.75" bottom="0.75" header="0.3" footer="0.3"/>
  <pageSetup paperSize="8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8955AA67AA48B1481EC569603835" ma:contentTypeVersion="11" ma:contentTypeDescription="Create a new document." ma:contentTypeScope="" ma:versionID="4b17784475c4005f5367e24561f26327">
  <xsd:schema xmlns:xsd="http://www.w3.org/2001/XMLSchema" xmlns:xs="http://www.w3.org/2001/XMLSchema" xmlns:p="http://schemas.microsoft.com/office/2006/metadata/properties" xmlns:ns2="e39fd21c-d10e-4ab8-b1f4-54ae90d6425c" xmlns:ns3="90983403-355f-4ef7-9e7a-0ab14244bcb7" targetNamespace="http://schemas.microsoft.com/office/2006/metadata/properties" ma:root="true" ma:fieldsID="ac3fe5e43e25ba13c6f9036a68c027ae" ns2:_="" ns3:_="">
    <xsd:import namespace="e39fd21c-d10e-4ab8-b1f4-54ae90d6425c"/>
    <xsd:import namespace="90983403-355f-4ef7-9e7a-0ab14244b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fd21c-d10e-4ab8-b1f4-54ae90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83403-355f-4ef7-9e7a-0ab14244bc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e6069-a1cf-480c-9a20-1d9843133ec8}" ma:internalName="TaxCatchAll" ma:showField="CatchAllData" ma:web="90983403-355f-4ef7-9e7a-0ab14244b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83403-355f-4ef7-9e7a-0ab14244bcb7" xsi:nil="true"/>
    <lcf76f155ced4ddcb4097134ff3c332f xmlns="e39fd21c-d10e-4ab8-b1f4-54ae90d642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6A653-7A75-40BD-99F1-E629E466D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BB7F8-9D83-4EAF-A651-3A4B34828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fd21c-d10e-4ab8-b1f4-54ae90d6425c"/>
    <ds:schemaRef ds:uri="90983403-355f-4ef7-9e7a-0ab14244b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43F77-44E9-4F96-BEB9-207B375F0128}">
  <ds:schemaRefs>
    <ds:schemaRef ds:uri="http://schemas.microsoft.com/office/2006/metadata/properties"/>
    <ds:schemaRef ds:uri="http://schemas.microsoft.com/office/infopath/2007/PartnerControls"/>
    <ds:schemaRef ds:uri="90983403-355f-4ef7-9e7a-0ab14244bcb7"/>
    <ds:schemaRef ds:uri="e39fd21c-d10e-4ab8-b1f4-54ae90d642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Hoodeh</dc:creator>
  <cp:lastModifiedBy>Dan Hoodeh</cp:lastModifiedBy>
  <cp:lastPrinted>2025-04-14T16:09:25Z</cp:lastPrinted>
  <dcterms:created xsi:type="dcterms:W3CDTF">2025-04-14T11:17:26Z</dcterms:created>
  <dcterms:modified xsi:type="dcterms:W3CDTF">2025-04-14T16:10:02Z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0x010100837E8955AA67AA48B1481EC569603835</vt:lpwstr>
  </property>
  <property fmtid="{D5CDD505-2E9C-101B-9397-08002B2CF9AE}" pid="3" name="MediaServiceImageTags">
    <vt:lpwstr/>
  </property>
</Properties>
</file>