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imcofunds.sharepoint.com/sites/hub-PortfolioModels/Shared Documents/Monthly Reports/2512/16. Full Portfolio Holdings/SEQI/"/>
    </mc:Choice>
  </mc:AlternateContent>
  <xr:revisionPtr revIDLastSave="0" documentId="8_{63E26895-B94F-483F-8DDC-095B2FB97CC1}" xr6:coauthVersionLast="47" xr6:coauthVersionMax="47" xr10:uidLastSave="{00000000-0000-0000-0000-000000000000}"/>
  <bookViews>
    <workbookView xWindow="-120" yWindow="-120" windowWidth="29040" windowHeight="17520" xr2:uid="{0BEE9ADC-6A55-4901-9D44-DB3C2AA247B9}"/>
  </bookViews>
  <sheets>
    <sheet name="Outputs" sheetId="1" r:id="rId1"/>
  </sheets>
  <definedNames>
    <definedName name="_xlnm._FilterDatabase" localSheetId="0" hidden="1">Outputs!$A$2:$R$53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1" l="1"/>
</calcChain>
</file>

<file path=xl/sharedStrings.xml><?xml version="1.0" encoding="utf-8"?>
<sst xmlns="http://schemas.openxmlformats.org/spreadsheetml/2006/main" count="438" uniqueCount="136">
  <si>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</si>
  <si>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</si>
  <si>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</si>
  <si>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</si>
  <si>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</si>
  <si>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</si>
  <si>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</si>
  <si>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</si>
  <si>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</si>
  <si>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</si>
  <si>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</si>
  <si>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</si>
  <si>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</si>
  <si>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</si>
  <si>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</si>
  <si>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</si>
  <si>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</si>
  <si>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</si>
  <si>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</si>
  <si>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</si>
  <si>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</si>
  <si>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</si>
  <si>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</si>
  <si>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</si>
  <si>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</si>
  <si>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</si>
  <si>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*N/A due to commercial confidentiality reasons.</t>
  </si>
  <si>
    <t>W.-a. price:</t>
  </si>
  <si>
    <t xml:space="preserve"> </t>
  </si>
  <si>
    <t>4000 Connecticut B Note</t>
  </si>
  <si>
    <t>USD</t>
  </si>
  <si>
    <t>USA</t>
  </si>
  <si>
    <t>30/12/2026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</si>
  <si>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</si>
  <si>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</si>
  <si>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</si>
  <si>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</si>
  <si>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</si>
  <si>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</si>
  <si>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</si>
  <si>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</si>
  <si>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</si>
  <si>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</si>
  <si>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</si>
  <si>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</si>
  <si>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</si>
  <si>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</si>
  <si>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</si>
  <si>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</si>
  <si>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CELL Equity</t>
  </si>
  <si>
    <t>CELL Preferred Equity</t>
  </si>
  <si>
    <t>Clyde Street Earn-outs</t>
  </si>
  <si>
    <t>04/11/2026</t>
  </si>
  <si>
    <t>Community Fibre Ltd</t>
  </si>
  <si>
    <t>01/10/2029</t>
  </si>
  <si>
    <t>Euroports 1st Lien 2032</t>
  </si>
  <si>
    <t>BEL</t>
  </si>
  <si>
    <t>30/06/2032</t>
  </si>
  <si>
    <t>Exeltium Mezzanine</t>
  </si>
  <si>
    <t>FRA</t>
  </si>
  <si>
    <t>31/12/2031</t>
  </si>
  <si>
    <t>Expedient Data Centers Senior Secured 2026</t>
  </si>
  <si>
    <t>08/05/2030</t>
  </si>
  <si>
    <t>Gadwall Holdings Limited</t>
  </si>
  <si>
    <t>GenOn Bowline Senior Secured 2030</t>
  </si>
  <si>
    <t>05/08/2030</t>
  </si>
  <si>
    <t>Grange Backup Power Ltd</t>
  </si>
  <si>
    <t>IRE</t>
  </si>
  <si>
    <t>03/03/2026</t>
  </si>
  <si>
    <t>Hawkeye Solar HoldCo 2030 1, 2, and 3</t>
  </si>
  <si>
    <t>28/04/2030</t>
  </si>
  <si>
    <t>Jetpeaks Earn-outs</t>
  </si>
  <si>
    <t>31/03/2027</t>
  </si>
  <si>
    <t>Kenai HoldCo 2024</t>
  </si>
  <si>
    <t>DEU</t>
  </si>
  <si>
    <t>31/03/2026</t>
  </si>
  <si>
    <t>Kraftwerk Obernburg Mezzanine 2027</t>
  </si>
  <si>
    <t>Lightspeed Fibre Group Ltd</t>
  </si>
  <si>
    <t>31/12/2026</t>
  </si>
  <si>
    <t>Madrid Metro</t>
  </si>
  <si>
    <t>30/06/2030</t>
  </si>
  <si>
    <t>Muehlhan</t>
  </si>
  <si>
    <t>15/05/2030</t>
  </si>
  <si>
    <t>Native Dancer 2.0</t>
  </si>
  <si>
    <t>HOL</t>
  </si>
  <si>
    <t>31/03/2033</t>
  </si>
  <si>
    <t>Navigator</t>
  </si>
  <si>
    <t>NO0013379446</t>
  </si>
  <si>
    <t>30/10/2029</t>
  </si>
  <si>
    <t>XL21</t>
  </si>
  <si>
    <t>OCU</t>
  </si>
  <si>
    <t>30/10/2031</t>
  </si>
  <si>
    <t>GB85</t>
  </si>
  <si>
    <t>Project Crystal</t>
  </si>
  <si>
    <t>09/07/2031</t>
  </si>
  <si>
    <t>Project Crystal Upsize</t>
  </si>
  <si>
    <t>Project Griffin</t>
  </si>
  <si>
    <t>12/08/2030</t>
  </si>
  <si>
    <t>Project Hero</t>
  </si>
  <si>
    <t>27/12/2029</t>
  </si>
  <si>
    <t>Project Murphy</t>
  </si>
  <si>
    <t>Project Poland PV</t>
  </si>
  <si>
    <t>POL</t>
  </si>
  <si>
    <t>24/08/2028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</si>
  <si>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</si>
  <si>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</si>
  <si>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</si>
  <si>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</si>
  <si>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</si>
  <si>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</si>
  <si>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</si>
  <si>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</si>
  <si>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</si>
  <si>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</si>
  <si>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</si>
  <si>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</si>
  <si>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</si>
  <si>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</si>
  <si>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</si>
  <si>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</si>
  <si>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</si>
  <si>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</si>
  <si>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</si>
  <si>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</si>
  <si>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</si>
  <si>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</si>
  <si>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</si>
  <si>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</si>
  <si>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</si>
  <si>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</si>
  <si>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</si>
  <si>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</si>
  <si>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</si>
  <si>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Texas Power</t>
  </si>
  <si>
    <t>15/12/2028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</si>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</sst>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General;;&quot;&quot;"/>
    <numFmt numFmtId="165" formatCode="_-* #,##0_-;\-* #,##0_-;_-* &quot;-&quot;??_-;_-@_-"/>
    <numFmt numFmtId="166" formatCode="0.0"/>
    <numFmt numFmtId="167" formatCode="dd/mm/yyyy;@"/>
    <numFmt numFmtId="168" formatCode="_-* #,##0.0_-;\-* #,##0.0_-;_-* &quot;-&quot;??_-;_-@_-"/>
    <numFmt numFmtId="169" formatCode="dd\-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1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3" fontId="0" fillId="0" borderId="2" xfId="1" applyFont="1" applyBorder="1" applyAlignment="1">
      <alignment horizontal="right"/>
    </xf>
    <xf numFmtId="2" fontId="0" fillId="0" borderId="0" xfId="0" applyNumberFormat="1"/>
    <xf numFmtId="43" fontId="0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B43C-8AD0-4872-996F-13CFC0EF030F}">
  <dimension ref="A1:T56"/>
  <sheetViews>
    <sheetView tabSelected="1" zoomScale="85" zoomScaleNormal="85" workbookViewId="0">
      <selection activeCell="B13" sqref="B13"/>
    </sheetView>
  </sheetViews>
  <sheetFormatPr defaultColWidth="21.28515625" defaultRowHeight="15" x14ac:dyDescent="0.25"/>
  <cols>
    <col min="1" max="1" width="21.28515625" style="3"/>
    <col min="7" max="7" width="43.140625" bestFit="1" customWidth="1"/>
    <col min="8" max="9" width="21.28515625" style="3"/>
    <col min="10" max="10" width="21.28515625" style="4"/>
    <col min="11" max="11" width="12.28515625" style="5" customWidth="1"/>
    <col min="12" max="12" width="17.140625" style="6" customWidth="1"/>
    <col min="13" max="13" width="19" style="6" customWidth="1"/>
    <col min="14" max="14" width="13.85546875" style="6" customWidth="1"/>
    <col min="15" max="15" width="7.85546875" style="7" bestFit="1" customWidth="1"/>
    <col min="16" max="16" width="21.28515625" style="8"/>
    <col min="17" max="17" width="21.28515625" style="9"/>
    <col min="18" max="18" width="17.42578125" style="3" customWidth="1"/>
  </cols>
  <sheetData>
    <row r="1" spans="1:20" ht="40.5" customHeight="1" x14ac:dyDescent="0.4">
      <c r="A1" s="1" t="s">
        <v>0</v>
      </c>
      <c r="B1" s="2"/>
      <c r="C1" s="2"/>
    </row>
    <row r="2" spans="1:20" s="12" customFormat="1" ht="65.25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T2" s="13" t="s">
        <v>19</v>
      </c>
    </row>
    <row r="3" spans="1:20" x14ac:dyDescent="0.25">
      <c r="A3" s="14">
        <v>46022</v>
      </c>
      <c r="B3" t="s">
        <v>20</v>
      </c>
      <c r="C3" t="s">
        <v>21</v>
      </c>
      <c r="D3" t="s">
        <v>22</v>
      </c>
      <c r="E3" s="6">
        <v>1412238612.45</v>
      </c>
      <c r="F3" s="6">
        <v>77014674.300436795</v>
      </c>
      <c r="G3" t="s">
        <v>23</v>
      </c>
      <c r="H3" s="3" t="s">
        <v>22</v>
      </c>
      <c r="I3" s="3" t="s">
        <v>24</v>
      </c>
      <c r="J3" s="5"/>
      <c r="L3" s="6">
        <v>0</v>
      </c>
      <c r="M3" s="6">
        <v>0</v>
      </c>
      <c r="N3" s="6">
        <v>0</v>
      </c>
      <c r="O3" s="7">
        <v>0</v>
      </c>
      <c r="P3" s="15"/>
      <c r="Q3" s="9">
        <v>0</v>
      </c>
      <c r="T3" s="16" t="s">
        <v>25</v>
      </c>
    </row>
    <row r="4" spans="1:20" x14ac:dyDescent="0.25">
      <c r="A4" s="14">
        <v>46022</v>
      </c>
      <c r="B4" t="s">
        <v>20</v>
      </c>
      <c r="C4" t="s">
        <v>21</v>
      </c>
      <c r="D4" t="s">
        <v>22</v>
      </c>
      <c r="E4" s="6">
        <v>1412238612.45</v>
      </c>
      <c r="F4" s="6">
        <v>77014674.300436795</v>
      </c>
      <c r="G4" t="s">
        <v>29</v>
      </c>
      <c r="H4" s="3" t="s">
        <v>30</v>
      </c>
      <c r="I4" s="3" t="s">
        <v>31</v>
      </c>
      <c r="J4" s="5">
        <v>0</v>
      </c>
      <c r="K4" s="5">
        <v>0</v>
      </c>
      <c r="L4" s="6">
        <v>84193500.00999999</v>
      </c>
      <c r="M4" s="6">
        <v>62588090.989999995</v>
      </c>
      <c r="N4" s="6">
        <v>0</v>
      </c>
      <c r="O4" s="7" t="s">
        <v>135</v>
      </c>
      <c r="P4" s="15" t="s">
        <v>32</v>
      </c>
      <c r="Q4" s="9">
        <v>10.25</v>
      </c>
      <c r="R4" s="3" t="s">
        <v>33</v>
      </c>
      <c r="T4" s="16" t="s">
        <v>25</v>
      </c>
    </row>
    <row r="5" spans="1:20" x14ac:dyDescent="0.25">
      <c r="A5" s="14">
        <v>46022</v>
      </c>
      <c r="B5" t="s">
        <v>20</v>
      </c>
      <c r="C5" t="s">
        <v>21</v>
      </c>
      <c r="D5" t="s">
        <v>22</v>
      </c>
      <c r="E5" s="6">
        <v>1412238612.45</v>
      </c>
      <c r="F5" s="6">
        <v>77014674.300436795</v>
      </c>
      <c r="G5" t="s">
        <v>34</v>
      </c>
      <c r="H5" s="3" t="s">
        <v>30</v>
      </c>
      <c r="I5" s="3" t="s">
        <v>31</v>
      </c>
      <c r="J5" s="5">
        <v>0</v>
      </c>
      <c r="K5" s="5">
        <v>0</v>
      </c>
      <c r="L5" s="6">
        <v>13442491.09</v>
      </c>
      <c r="M5" s="6">
        <v>9992931.2300000004</v>
      </c>
      <c r="N5" s="6">
        <v>0</v>
      </c>
      <c r="O5" s="7" t="s">
        <v>135</v>
      </c>
      <c r="P5" s="15" t="s">
        <v>32</v>
      </c>
      <c r="Q5" s="9">
        <v>18.579999999999998</v>
      </c>
      <c r="R5" s="3" t="s">
        <v>33</v>
      </c>
      <c r="T5" s="16" t="s">
        <v>25</v>
      </c>
    </row>
    <row r="6" spans="1:20" x14ac:dyDescent="0.25">
      <c r="A6" s="14">
        <v>46022</v>
      </c>
      <c r="B6" t="s">
        <v>20</v>
      </c>
      <c r="C6" t="s">
        <v>21</v>
      </c>
      <c r="D6" t="s">
        <v>22</v>
      </c>
      <c r="E6" s="6">
        <v>1412238612.45</v>
      </c>
      <c r="F6" s="6">
        <v>77014674.300436795</v>
      </c>
      <c r="G6" t="s">
        <v>35</v>
      </c>
      <c r="H6" s="3" t="s">
        <v>30</v>
      </c>
      <c r="I6" s="3" t="s">
        <v>31</v>
      </c>
      <c r="J6" s="5">
        <v>0</v>
      </c>
      <c r="K6" s="5">
        <v>0</v>
      </c>
      <c r="L6" s="6">
        <v>3589252.61</v>
      </c>
      <c r="M6" s="6">
        <v>2668192.5440000002</v>
      </c>
      <c r="N6" s="6">
        <v>0</v>
      </c>
      <c r="O6" s="7" t="s">
        <v>135</v>
      </c>
      <c r="P6" s="15" t="s">
        <v>32</v>
      </c>
      <c r="Q6" s="9">
        <v>10.7</v>
      </c>
      <c r="R6" s="3" t="s">
        <v>33</v>
      </c>
      <c r="T6" s="16" t="s">
        <v>25</v>
      </c>
    </row>
    <row r="7" spans="1:20" x14ac:dyDescent="0.25">
      <c r="A7" s="14">
        <v>46022</v>
      </c>
      <c r="B7" t="s">
        <v>20</v>
      </c>
      <c r="C7" t="s">
        <v>21</v>
      </c>
      <c r="D7" t="s">
        <v>22</v>
      </c>
      <c r="E7" s="6">
        <v>1412238612.45</v>
      </c>
      <c r="F7" s="6">
        <v>77014674.300436795</v>
      </c>
      <c r="G7" t="s">
        <v>36</v>
      </c>
      <c r="H7" s="3" t="s">
        <v>22</v>
      </c>
      <c r="I7" s="3" t="s">
        <v>24</v>
      </c>
      <c r="J7" s="5">
        <v>0</v>
      </c>
      <c r="K7" s="5">
        <v>0</v>
      </c>
      <c r="L7" s="6">
        <v>56436319.150000006</v>
      </c>
      <c r="M7" s="6">
        <v>56436319.150000006</v>
      </c>
      <c r="N7" s="6">
        <v>56436319.150000006</v>
      </c>
      <c r="O7" s="7">
        <v>3.9962311363298828</v>
      </c>
      <c r="P7" s="15" t="s">
        <v>37</v>
      </c>
      <c r="Q7" s="9">
        <v>15.955</v>
      </c>
      <c r="R7" s="3" t="s">
        <v>33</v>
      </c>
      <c r="T7" s="16">
        <v>100</v>
      </c>
    </row>
    <row r="8" spans="1:20" x14ac:dyDescent="0.25">
      <c r="A8" s="14">
        <v>46022</v>
      </c>
      <c r="B8" t="s">
        <v>20</v>
      </c>
      <c r="C8" t="s">
        <v>21</v>
      </c>
      <c r="D8" t="s">
        <v>22</v>
      </c>
      <c r="E8" s="6">
        <v>1412238612.45</v>
      </c>
      <c r="F8" s="6">
        <v>77014674.300436795</v>
      </c>
      <c r="G8" t="s">
        <v>38</v>
      </c>
      <c r="H8" s="3" t="s">
        <v>22</v>
      </c>
      <c r="I8" s="3" t="s">
        <v>24</v>
      </c>
      <c r="J8" s="5">
        <v>0</v>
      </c>
      <c r="K8" s="5">
        <v>0</v>
      </c>
      <c r="L8" s="6">
        <v>0</v>
      </c>
      <c r="M8" s="6">
        <v>0</v>
      </c>
      <c r="N8" s="6">
        <v>0</v>
      </c>
      <c r="O8" s="7">
        <v>0</v>
      </c>
      <c r="P8" s="15" t="s">
        <v>37</v>
      </c>
      <c r="Q8" s="9">
        <v>0</v>
      </c>
      <c r="R8" s="3" t="s">
        <v>39</v>
      </c>
      <c r="T8" s="16" t="s">
        <v>25</v>
      </c>
    </row>
    <row r="9" spans="1:20" x14ac:dyDescent="0.25">
      <c r="A9" s="14">
        <v>46022</v>
      </c>
      <c r="B9" t="s">
        <v>20</v>
      </c>
      <c r="C9" t="s">
        <v>21</v>
      </c>
      <c r="D9" t="s">
        <v>22</v>
      </c>
      <c r="E9" s="6">
        <v>1412238612.45</v>
      </c>
      <c r="F9" s="6">
        <v>77014674.300436795</v>
      </c>
      <c r="G9" t="s">
        <v>40</v>
      </c>
      <c r="H9" s="3" t="s">
        <v>41</v>
      </c>
      <c r="I9" s="3" t="s">
        <v>42</v>
      </c>
      <c r="J9" s="5">
        <v>0</v>
      </c>
      <c r="K9" s="5">
        <v>0</v>
      </c>
      <c r="L9" s="6">
        <v>4808481.5</v>
      </c>
      <c r="M9" s="6">
        <v>4195150.4970000004</v>
      </c>
      <c r="N9" s="6">
        <v>0</v>
      </c>
      <c r="O9" s="7">
        <v>0</v>
      </c>
      <c r="P9" s="15" t="s">
        <v>43</v>
      </c>
      <c r="Q9" s="9">
        <v>0</v>
      </c>
      <c r="R9" s="3" t="s">
        <v>33</v>
      </c>
      <c r="T9" s="16">
        <v>0</v>
      </c>
    </row>
    <row r="10" spans="1:20" x14ac:dyDescent="0.25">
      <c r="A10" s="14">
        <v>46022</v>
      </c>
      <c r="B10" t="s">
        <v>20</v>
      </c>
      <c r="C10" t="s">
        <v>21</v>
      </c>
      <c r="D10" t="s">
        <v>22</v>
      </c>
      <c r="E10" s="6">
        <v>1412238612.45</v>
      </c>
      <c r="F10" s="6">
        <v>77014674.300436795</v>
      </c>
      <c r="G10" t="s">
        <v>44</v>
      </c>
      <c r="H10" s="3" t="s">
        <v>41</v>
      </c>
      <c r="I10" s="3" t="s">
        <v>31</v>
      </c>
      <c r="J10" s="5">
        <v>0</v>
      </c>
      <c r="K10" s="5">
        <v>0</v>
      </c>
      <c r="L10" s="6">
        <v>76708811.950000003</v>
      </c>
      <c r="M10" s="6">
        <v>66924456.420000002</v>
      </c>
      <c r="N10" s="6">
        <v>65204497.890000001</v>
      </c>
      <c r="O10" s="7">
        <v>4.617102047428161</v>
      </c>
      <c r="P10" s="15" t="s">
        <v>45</v>
      </c>
      <c r="Q10" s="9">
        <v>6.25</v>
      </c>
      <c r="R10" s="3" t="s">
        <v>46</v>
      </c>
      <c r="T10" s="16">
        <v>97.42999999999104</v>
      </c>
    </row>
    <row r="11" spans="1:20" x14ac:dyDescent="0.25">
      <c r="A11" s="14">
        <v>46022</v>
      </c>
      <c r="B11" t="s">
        <v>20</v>
      </c>
      <c r="C11" t="s">
        <v>21</v>
      </c>
      <c r="D11" t="s">
        <v>22</v>
      </c>
      <c r="E11" s="6">
        <v>1412238612.45</v>
      </c>
      <c r="F11" s="6">
        <v>77014674.300436795</v>
      </c>
      <c r="G11" t="s">
        <v>47</v>
      </c>
      <c r="H11" s="3" t="s">
        <v>30</v>
      </c>
      <c r="I11" s="3" t="s">
        <v>31</v>
      </c>
      <c r="J11" s="5">
        <v>0</v>
      </c>
      <c r="K11" s="5">
        <v>0</v>
      </c>
      <c r="L11" s="6">
        <v>50000000</v>
      </c>
      <c r="M11" s="6">
        <v>37169194.169999994</v>
      </c>
      <c r="N11" s="6">
        <v>37169194.169999994</v>
      </c>
      <c r="O11" s="7">
        <v>2.6319344225773289</v>
      </c>
      <c r="P11" s="15" t="s">
        <v>48</v>
      </c>
      <c r="Q11" s="9">
        <v>7.77</v>
      </c>
      <c r="R11" s="3" t="s">
        <v>46</v>
      </c>
      <c r="T11" s="16">
        <v>100</v>
      </c>
    </row>
    <row r="12" spans="1:20" x14ac:dyDescent="0.25">
      <c r="A12" s="14">
        <v>46022</v>
      </c>
      <c r="B12" t="s">
        <v>20</v>
      </c>
      <c r="C12" t="s">
        <v>21</v>
      </c>
      <c r="D12" t="s">
        <v>22</v>
      </c>
      <c r="E12" s="6">
        <v>1412238612.45</v>
      </c>
      <c r="F12" s="6">
        <v>77014674.300436795</v>
      </c>
      <c r="G12" t="s">
        <v>49</v>
      </c>
      <c r="H12" s="3" t="s">
        <v>22</v>
      </c>
      <c r="I12" s="3" t="s">
        <v>24</v>
      </c>
      <c r="J12" s="5">
        <v>0</v>
      </c>
      <c r="K12" s="5">
        <v>0</v>
      </c>
      <c r="L12" s="6">
        <v>0</v>
      </c>
      <c r="M12" s="6">
        <v>0</v>
      </c>
      <c r="N12" s="6">
        <v>0</v>
      </c>
      <c r="O12" s="7">
        <v>0</v>
      </c>
      <c r="P12" s="15">
        <v>0</v>
      </c>
      <c r="Q12" s="9">
        <v>0</v>
      </c>
      <c r="R12" s="3" t="s">
        <v>33</v>
      </c>
      <c r="T12" s="16" t="s">
        <v>25</v>
      </c>
    </row>
    <row r="13" spans="1:20" x14ac:dyDescent="0.25">
      <c r="A13" s="14">
        <v>46022</v>
      </c>
      <c r="B13" t="s">
        <v>20</v>
      </c>
      <c r="C13" t="s">
        <v>21</v>
      </c>
      <c r="D13" t="s">
        <v>22</v>
      </c>
      <c r="E13" s="6">
        <v>1412238612.45</v>
      </c>
      <c r="F13" s="6">
        <v>77014674.300436795</v>
      </c>
      <c r="G13" t="s">
        <v>50</v>
      </c>
      <c r="H13" s="3" t="s">
        <v>22</v>
      </c>
      <c r="I13" s="3" t="s">
        <v>24</v>
      </c>
      <c r="J13" s="5">
        <v>0</v>
      </c>
      <c r="K13" s="5">
        <v>0</v>
      </c>
      <c r="L13" s="6">
        <v>11311769</v>
      </c>
      <c r="M13" s="6">
        <v>11311769</v>
      </c>
      <c r="N13" s="6">
        <v>0</v>
      </c>
      <c r="O13" s="7">
        <v>0</v>
      </c>
      <c r="P13" s="15">
        <v>0</v>
      </c>
      <c r="Q13" s="9">
        <v>0</v>
      </c>
      <c r="R13" s="3" t="s">
        <v>33</v>
      </c>
      <c r="T13" s="16">
        <v>0</v>
      </c>
    </row>
    <row r="14" spans="1:20" x14ac:dyDescent="0.25">
      <c r="A14" s="14">
        <v>46022</v>
      </c>
      <c r="B14" t="s">
        <v>20</v>
      </c>
      <c r="C14" t="s">
        <v>21</v>
      </c>
      <c r="D14" t="s">
        <v>22</v>
      </c>
      <c r="E14" s="6">
        <v>1412238612.45</v>
      </c>
      <c r="F14" s="6">
        <v>77014674.300436795</v>
      </c>
      <c r="G14" t="s">
        <v>51</v>
      </c>
      <c r="H14" s="3" t="s">
        <v>22</v>
      </c>
      <c r="I14" s="3" t="s">
        <v>24</v>
      </c>
      <c r="J14" s="5">
        <v>0</v>
      </c>
      <c r="K14" s="5">
        <v>0</v>
      </c>
      <c r="L14" s="6">
        <v>9324627.3599999994</v>
      </c>
      <c r="M14" s="6">
        <v>9324627.3599999994</v>
      </c>
      <c r="N14" s="6">
        <v>9324627.3599999994</v>
      </c>
      <c r="O14" s="7">
        <v>0.66027279510672177</v>
      </c>
      <c r="P14" s="15" t="s">
        <v>52</v>
      </c>
      <c r="Q14" s="9">
        <v>21.20366667</v>
      </c>
      <c r="R14" s="3" t="s">
        <v>33</v>
      </c>
      <c r="T14" s="16">
        <v>100</v>
      </c>
    </row>
    <row r="15" spans="1:20" x14ac:dyDescent="0.25">
      <c r="A15" s="14">
        <v>46022</v>
      </c>
      <c r="B15" t="s">
        <v>20</v>
      </c>
      <c r="C15" t="s">
        <v>21</v>
      </c>
      <c r="D15" t="s">
        <v>22</v>
      </c>
      <c r="E15" s="6">
        <v>1412238612.45</v>
      </c>
      <c r="F15" s="6">
        <v>77014674.300436795</v>
      </c>
      <c r="G15" t="s">
        <v>53</v>
      </c>
      <c r="H15" s="3" t="s">
        <v>22</v>
      </c>
      <c r="I15" s="3" t="s">
        <v>24</v>
      </c>
      <c r="J15" s="5">
        <v>0</v>
      </c>
      <c r="K15" s="5">
        <v>0</v>
      </c>
      <c r="L15" s="6">
        <v>38076923.07</v>
      </c>
      <c r="M15" s="6">
        <v>38076923.07</v>
      </c>
      <c r="N15" s="6">
        <v>38076923.07</v>
      </c>
      <c r="O15" s="7">
        <v>2.6962103099520021</v>
      </c>
      <c r="P15" s="15" t="s">
        <v>54</v>
      </c>
      <c r="Q15" s="9">
        <v>8.0114999999999998</v>
      </c>
      <c r="R15" s="3" t="s">
        <v>33</v>
      </c>
      <c r="T15" s="16">
        <v>100</v>
      </c>
    </row>
    <row r="16" spans="1:20" x14ac:dyDescent="0.25">
      <c r="A16" s="14">
        <v>46022</v>
      </c>
      <c r="B16" t="s">
        <v>20</v>
      </c>
      <c r="C16" t="s">
        <v>21</v>
      </c>
      <c r="D16" t="s">
        <v>22</v>
      </c>
      <c r="E16" s="6">
        <v>1412238612.45</v>
      </c>
      <c r="F16" s="6">
        <v>77014674.300436795</v>
      </c>
      <c r="G16" t="s">
        <v>55</v>
      </c>
      <c r="H16" s="3" t="s">
        <v>41</v>
      </c>
      <c r="I16" s="3" t="s">
        <v>56</v>
      </c>
      <c r="J16" s="5">
        <v>0</v>
      </c>
      <c r="K16" s="5">
        <v>0</v>
      </c>
      <c r="L16" s="6">
        <v>35000000</v>
      </c>
      <c r="M16" s="6">
        <v>30535683.129999999</v>
      </c>
      <c r="N16" s="6">
        <v>30535683.129999999</v>
      </c>
      <c r="O16" s="7">
        <v>2.1622183999788569</v>
      </c>
      <c r="P16" s="15" t="s">
        <v>57</v>
      </c>
      <c r="Q16" s="9">
        <v>6.56</v>
      </c>
      <c r="R16" s="3" t="s">
        <v>33</v>
      </c>
      <c r="T16" s="16">
        <v>100</v>
      </c>
    </row>
    <row r="17" spans="1:20" x14ac:dyDescent="0.25">
      <c r="A17" s="14">
        <v>46022</v>
      </c>
      <c r="B17" t="s">
        <v>20</v>
      </c>
      <c r="C17" t="s">
        <v>21</v>
      </c>
      <c r="D17" t="s">
        <v>22</v>
      </c>
      <c r="E17" s="6">
        <v>1412238612.45</v>
      </c>
      <c r="F17" s="6">
        <v>77014674.300436795</v>
      </c>
      <c r="G17" t="s">
        <v>58</v>
      </c>
      <c r="H17" s="3" t="s">
        <v>41</v>
      </c>
      <c r="I17" s="3" t="s">
        <v>59</v>
      </c>
      <c r="J17" s="5">
        <v>0</v>
      </c>
      <c r="K17" s="5">
        <v>0</v>
      </c>
      <c r="L17" s="6">
        <v>11407500</v>
      </c>
      <c r="M17" s="6">
        <v>9952451.5800000001</v>
      </c>
      <c r="N17" s="6">
        <v>10066904.770000001</v>
      </c>
      <c r="O17" s="7">
        <v>0.71283313465955933</v>
      </c>
      <c r="P17" s="15" t="s">
        <v>60</v>
      </c>
      <c r="Q17" s="9">
        <v>9.4</v>
      </c>
      <c r="R17" s="3" t="s">
        <v>33</v>
      </c>
      <c r="T17" s="16">
        <v>101.14999996814858</v>
      </c>
    </row>
    <row r="18" spans="1:20" x14ac:dyDescent="0.25">
      <c r="A18" s="14">
        <v>46022</v>
      </c>
      <c r="B18" t="s">
        <v>20</v>
      </c>
      <c r="C18" t="s">
        <v>21</v>
      </c>
      <c r="D18" t="s">
        <v>22</v>
      </c>
      <c r="E18" s="6">
        <v>1412238612.45</v>
      </c>
      <c r="F18" s="6">
        <v>77014674.300436795</v>
      </c>
      <c r="G18" t="s">
        <v>61</v>
      </c>
      <c r="H18" s="3" t="s">
        <v>30</v>
      </c>
      <c r="I18" s="3" t="s">
        <v>31</v>
      </c>
      <c r="J18" s="5">
        <v>0</v>
      </c>
      <c r="K18" s="5">
        <v>0</v>
      </c>
      <c r="L18" s="6">
        <v>65000000</v>
      </c>
      <c r="M18" s="6">
        <v>48319952.420000002</v>
      </c>
      <c r="N18" s="6">
        <v>48319952.420000002</v>
      </c>
      <c r="O18" s="7">
        <v>3.4215147492797193</v>
      </c>
      <c r="P18" s="15" t="s">
        <v>62</v>
      </c>
      <c r="Q18" s="9">
        <v>8.67</v>
      </c>
      <c r="R18" s="3" t="s">
        <v>33</v>
      </c>
      <c r="T18" s="16">
        <v>100</v>
      </c>
    </row>
    <row r="19" spans="1:20" x14ac:dyDescent="0.25">
      <c r="A19" s="14">
        <v>46022</v>
      </c>
      <c r="B19" t="s">
        <v>20</v>
      </c>
      <c r="C19" t="s">
        <v>21</v>
      </c>
      <c r="D19" t="s">
        <v>22</v>
      </c>
      <c r="E19" s="6">
        <v>1412238612.45</v>
      </c>
      <c r="F19" s="6">
        <v>77014674.300436795</v>
      </c>
      <c r="G19" t="s">
        <v>63</v>
      </c>
      <c r="H19" s="3" t="s">
        <v>22</v>
      </c>
      <c r="I19" s="3" t="s">
        <v>24</v>
      </c>
      <c r="J19" s="5">
        <v>0</v>
      </c>
      <c r="K19" s="5">
        <v>0</v>
      </c>
      <c r="L19" s="6">
        <v>81505187.640000001</v>
      </c>
      <c r="M19" s="6">
        <v>81505187.640000001</v>
      </c>
      <c r="N19" s="6">
        <v>37329375.939999998</v>
      </c>
      <c r="O19" s="7">
        <v>2.6432768238250981</v>
      </c>
      <c r="P19" s="15" t="s">
        <v>37</v>
      </c>
      <c r="Q19" s="9">
        <v>16.259599999999999</v>
      </c>
      <c r="R19" s="3" t="s">
        <v>33</v>
      </c>
      <c r="T19" s="16">
        <v>45.800000001079681</v>
      </c>
    </row>
    <row r="20" spans="1:20" x14ac:dyDescent="0.25">
      <c r="A20" s="14">
        <v>46022</v>
      </c>
      <c r="B20" t="s">
        <v>20</v>
      </c>
      <c r="C20" t="s">
        <v>21</v>
      </c>
      <c r="D20" t="s">
        <v>22</v>
      </c>
      <c r="E20" s="6">
        <v>1412238612.45</v>
      </c>
      <c r="F20" s="6">
        <v>77014674.300436795</v>
      </c>
      <c r="G20" t="s">
        <v>64</v>
      </c>
      <c r="H20" s="3" t="s">
        <v>30</v>
      </c>
      <c r="I20" s="3" t="s">
        <v>31</v>
      </c>
      <c r="J20" s="5">
        <v>0</v>
      </c>
      <c r="K20" s="5">
        <v>0</v>
      </c>
      <c r="L20" s="6">
        <v>45875000</v>
      </c>
      <c r="M20" s="6">
        <v>34102735.649999999</v>
      </c>
      <c r="N20" s="6">
        <v>34102735.649999999</v>
      </c>
      <c r="O20" s="7">
        <v>2.4147998326456603</v>
      </c>
      <c r="P20" s="15" t="s">
        <v>65</v>
      </c>
      <c r="Q20" s="9">
        <v>10.0015</v>
      </c>
      <c r="R20" s="3" t="s">
        <v>33</v>
      </c>
      <c r="T20" s="16">
        <v>100</v>
      </c>
    </row>
    <row r="21" spans="1:20" x14ac:dyDescent="0.25">
      <c r="A21" s="14">
        <v>46022</v>
      </c>
      <c r="B21" t="s">
        <v>20</v>
      </c>
      <c r="C21" t="s">
        <v>21</v>
      </c>
      <c r="D21" t="s">
        <v>22</v>
      </c>
      <c r="E21" s="6">
        <v>1412238612.45</v>
      </c>
      <c r="F21" s="6">
        <v>77014674.300436795</v>
      </c>
      <c r="G21" t="s">
        <v>66</v>
      </c>
      <c r="H21" s="3" t="s">
        <v>41</v>
      </c>
      <c r="I21" s="3" t="s">
        <v>67</v>
      </c>
      <c r="J21" s="5">
        <v>0</v>
      </c>
      <c r="K21" s="5">
        <v>0</v>
      </c>
      <c r="L21" s="6">
        <v>56847843.869999997</v>
      </c>
      <c r="M21" s="6">
        <v>49596792.770000003</v>
      </c>
      <c r="N21" s="6">
        <v>49596792.770000003</v>
      </c>
      <c r="O21" s="7">
        <v>3.5119272573887339</v>
      </c>
      <c r="P21" s="15" t="s">
        <v>68</v>
      </c>
      <c r="Q21" s="9">
        <v>8.98</v>
      </c>
      <c r="R21" s="3" t="s">
        <v>33</v>
      </c>
      <c r="T21" s="16">
        <v>100</v>
      </c>
    </row>
    <row r="22" spans="1:20" x14ac:dyDescent="0.25">
      <c r="A22" s="14">
        <v>46022</v>
      </c>
      <c r="B22" t="s">
        <v>20</v>
      </c>
      <c r="C22" t="s">
        <v>21</v>
      </c>
      <c r="D22" t="s">
        <v>22</v>
      </c>
      <c r="E22" s="6">
        <v>1412238612.45</v>
      </c>
      <c r="F22" s="6">
        <v>77014674.300436795</v>
      </c>
      <c r="G22" t="s">
        <v>69</v>
      </c>
      <c r="H22" s="3" t="s">
        <v>30</v>
      </c>
      <c r="I22" s="3" t="s">
        <v>31</v>
      </c>
      <c r="J22" s="5">
        <v>0</v>
      </c>
      <c r="K22" s="5">
        <v>0</v>
      </c>
      <c r="L22" s="6">
        <v>70349862.409999996</v>
      </c>
      <c r="M22" s="6">
        <v>52296953.920000002</v>
      </c>
      <c r="N22" s="6">
        <v>51366068.140000001</v>
      </c>
      <c r="O22" s="7">
        <v>3.6372088744187772</v>
      </c>
      <c r="P22" s="15" t="s">
        <v>70</v>
      </c>
      <c r="Q22" s="9">
        <v>8.25</v>
      </c>
      <c r="R22" s="3" t="s">
        <v>33</v>
      </c>
      <c r="T22" s="16">
        <v>98.219999999571669</v>
      </c>
    </row>
    <row r="23" spans="1:20" x14ac:dyDescent="0.25">
      <c r="A23" s="14">
        <v>46022</v>
      </c>
      <c r="B23" t="s">
        <v>20</v>
      </c>
      <c r="C23" t="s">
        <v>21</v>
      </c>
      <c r="D23" t="s">
        <v>22</v>
      </c>
      <c r="E23" s="6">
        <v>1412238612.45</v>
      </c>
      <c r="F23" s="6">
        <v>77014674.300436795</v>
      </c>
      <c r="G23" t="s">
        <v>71</v>
      </c>
      <c r="H23" s="3" t="s">
        <v>30</v>
      </c>
      <c r="I23" s="3" t="s">
        <v>31</v>
      </c>
      <c r="J23" s="5">
        <v>0</v>
      </c>
      <c r="K23" s="5">
        <v>0</v>
      </c>
      <c r="L23" s="6">
        <v>10000000</v>
      </c>
      <c r="M23" s="6">
        <v>7433838.8340000007</v>
      </c>
      <c r="N23" s="6">
        <v>5009663.99</v>
      </c>
      <c r="O23" s="7">
        <v>0.35473212145850219</v>
      </c>
      <c r="P23" s="15" t="s">
        <v>72</v>
      </c>
      <c r="Q23" s="9">
        <v>0</v>
      </c>
      <c r="R23" s="3" t="s">
        <v>33</v>
      </c>
      <c r="T23" s="16">
        <v>67.389999996871069</v>
      </c>
    </row>
    <row r="24" spans="1:20" x14ac:dyDescent="0.25">
      <c r="A24" s="14">
        <v>46022</v>
      </c>
      <c r="B24" t="s">
        <v>20</v>
      </c>
      <c r="C24" t="s">
        <v>21</v>
      </c>
      <c r="D24" t="s">
        <v>22</v>
      </c>
      <c r="E24" s="6">
        <v>1412238612.45</v>
      </c>
      <c r="F24" s="6">
        <v>77014674.300436795</v>
      </c>
      <c r="G24" t="s">
        <v>73</v>
      </c>
      <c r="H24" s="3" t="s">
        <v>41</v>
      </c>
      <c r="I24" s="3" t="s">
        <v>74</v>
      </c>
      <c r="J24" s="5">
        <v>0</v>
      </c>
      <c r="K24" s="5">
        <v>0</v>
      </c>
      <c r="L24" s="6">
        <v>70920424.639999986</v>
      </c>
      <c r="M24" s="6">
        <v>61874388.969999999</v>
      </c>
      <c r="N24" s="6">
        <v>45298240.159999996</v>
      </c>
      <c r="O24" s="7">
        <v>3.2075486224962404</v>
      </c>
      <c r="P24" s="15" t="s">
        <v>75</v>
      </c>
      <c r="Q24" s="9">
        <v>7.5</v>
      </c>
      <c r="R24" s="3" t="s">
        <v>33</v>
      </c>
      <c r="T24" s="16">
        <v>73.209999992020926</v>
      </c>
    </row>
    <row r="25" spans="1:20" x14ac:dyDescent="0.25">
      <c r="A25" s="14">
        <v>46022</v>
      </c>
      <c r="B25" t="s">
        <v>20</v>
      </c>
      <c r="C25" t="s">
        <v>21</v>
      </c>
      <c r="D25" t="s">
        <v>22</v>
      </c>
      <c r="E25" s="6">
        <v>1412238612.45</v>
      </c>
      <c r="F25" s="6">
        <v>77014674.300436795</v>
      </c>
      <c r="G25" t="s">
        <v>76</v>
      </c>
      <c r="H25" s="3" t="s">
        <v>41</v>
      </c>
      <c r="I25" s="3" t="s">
        <v>74</v>
      </c>
      <c r="J25" s="5">
        <v>0</v>
      </c>
      <c r="K25" s="5">
        <v>0</v>
      </c>
      <c r="L25" s="6">
        <v>15027145.07</v>
      </c>
      <c r="M25" s="6">
        <v>13110404</v>
      </c>
      <c r="N25" s="6">
        <v>11971109.9</v>
      </c>
      <c r="O25" s="7">
        <v>0.84766906912650597</v>
      </c>
      <c r="P25" s="15" t="s">
        <v>32</v>
      </c>
      <c r="Q25" s="9">
        <v>9.5</v>
      </c>
      <c r="R25" s="3" t="s">
        <v>33</v>
      </c>
      <c r="T25" s="16">
        <v>91.310000057969233</v>
      </c>
    </row>
    <row r="26" spans="1:20" x14ac:dyDescent="0.25">
      <c r="A26" s="14">
        <v>46022</v>
      </c>
      <c r="B26" t="s">
        <v>20</v>
      </c>
      <c r="C26" t="s">
        <v>21</v>
      </c>
      <c r="D26" t="s">
        <v>22</v>
      </c>
      <c r="E26" s="6">
        <v>1412238612.45</v>
      </c>
      <c r="F26" s="6">
        <v>77014674.300436795</v>
      </c>
      <c r="G26" t="s">
        <v>77</v>
      </c>
      <c r="H26" s="3" t="s">
        <v>22</v>
      </c>
      <c r="I26" s="3" t="s">
        <v>24</v>
      </c>
      <c r="J26" s="5">
        <v>0</v>
      </c>
      <c r="K26" s="5">
        <v>0</v>
      </c>
      <c r="L26" s="6">
        <v>32507056.419999998</v>
      </c>
      <c r="M26" s="6">
        <v>32507056.419999998</v>
      </c>
      <c r="N26" s="6">
        <v>32507056.419999998</v>
      </c>
      <c r="O26" s="7">
        <v>2.3018104825505117</v>
      </c>
      <c r="P26" s="15" t="s">
        <v>78</v>
      </c>
      <c r="Q26" s="9">
        <v>8.5</v>
      </c>
      <c r="R26" s="3" t="s">
        <v>33</v>
      </c>
      <c r="T26" s="16">
        <v>100</v>
      </c>
    </row>
    <row r="27" spans="1:20" x14ac:dyDescent="0.25">
      <c r="A27" s="14">
        <v>46022</v>
      </c>
      <c r="B27" t="s">
        <v>20</v>
      </c>
      <c r="C27" t="s">
        <v>21</v>
      </c>
      <c r="D27" t="s">
        <v>22</v>
      </c>
      <c r="E27" s="6">
        <v>1412238612.45</v>
      </c>
      <c r="F27" s="6">
        <v>77014674.300436795</v>
      </c>
      <c r="G27" t="s">
        <v>79</v>
      </c>
      <c r="H27" s="3" t="s">
        <v>41</v>
      </c>
      <c r="I27" s="3" t="s">
        <v>42</v>
      </c>
      <c r="J27" s="5">
        <v>0</v>
      </c>
      <c r="K27" s="5">
        <v>0</v>
      </c>
      <c r="L27" s="6">
        <v>41439363.240000002</v>
      </c>
      <c r="M27" s="6">
        <v>36153693.280000001</v>
      </c>
      <c r="N27" s="6">
        <v>33850703.019999996</v>
      </c>
      <c r="O27" s="7">
        <v>2.3969535120750334</v>
      </c>
      <c r="P27" s="15" t="s">
        <v>80</v>
      </c>
      <c r="Q27" s="9">
        <v>5.3999999999999995</v>
      </c>
      <c r="R27" s="3" t="s">
        <v>33</v>
      </c>
      <c r="T27" s="16">
        <v>93.630000005354901</v>
      </c>
    </row>
    <row r="28" spans="1:20" x14ac:dyDescent="0.25">
      <c r="A28" s="14">
        <v>46022</v>
      </c>
      <c r="B28" t="s">
        <v>20</v>
      </c>
      <c r="C28" t="s">
        <v>21</v>
      </c>
      <c r="D28" t="s">
        <v>22</v>
      </c>
      <c r="E28" s="6">
        <v>1412238612.45</v>
      </c>
      <c r="F28" s="6">
        <v>77014674.300436795</v>
      </c>
      <c r="G28" t="s">
        <v>81</v>
      </c>
      <c r="H28" s="3" t="s">
        <v>41</v>
      </c>
      <c r="I28" s="3" t="s">
        <v>74</v>
      </c>
      <c r="J28" s="5">
        <v>0</v>
      </c>
      <c r="K28" s="5">
        <v>0</v>
      </c>
      <c r="L28" s="6">
        <v>53800000</v>
      </c>
      <c r="M28" s="6">
        <v>46937707.199999996</v>
      </c>
      <c r="N28" s="6">
        <v>46937707.199999996</v>
      </c>
      <c r="O28" s="7">
        <v>3.3236385683132434</v>
      </c>
      <c r="P28" s="15" t="s">
        <v>82</v>
      </c>
      <c r="Q28" s="9">
        <v>7.94</v>
      </c>
      <c r="R28" s="3" t="s">
        <v>33</v>
      </c>
      <c r="T28" s="16">
        <v>100</v>
      </c>
    </row>
    <row r="29" spans="1:20" x14ac:dyDescent="0.25">
      <c r="A29" s="14">
        <v>46022</v>
      </c>
      <c r="B29" t="s">
        <v>20</v>
      </c>
      <c r="C29" t="s">
        <v>21</v>
      </c>
      <c r="D29" t="s">
        <v>22</v>
      </c>
      <c r="E29" s="6">
        <v>1412238612.45</v>
      </c>
      <c r="F29" s="6">
        <v>77014674.300436795</v>
      </c>
      <c r="G29" t="s">
        <v>83</v>
      </c>
      <c r="H29" s="3" t="s">
        <v>41</v>
      </c>
      <c r="I29" s="3" t="s">
        <v>84</v>
      </c>
      <c r="J29" s="5">
        <v>0</v>
      </c>
      <c r="K29" s="5">
        <v>0</v>
      </c>
      <c r="L29" s="6">
        <v>22632728.27</v>
      </c>
      <c r="M29" s="6">
        <v>19745880.530000001</v>
      </c>
      <c r="N29" s="6">
        <v>19745880.530000001</v>
      </c>
      <c r="O29" s="7">
        <v>1.3981971853711159</v>
      </c>
      <c r="P29" s="15" t="s">
        <v>85</v>
      </c>
      <c r="Q29" s="9">
        <v>7.5</v>
      </c>
      <c r="R29" s="3" t="s">
        <v>33</v>
      </c>
      <c r="T29" s="16">
        <v>100</v>
      </c>
    </row>
    <row r="30" spans="1:20" x14ac:dyDescent="0.25">
      <c r="A30" s="14">
        <v>46022</v>
      </c>
      <c r="B30" t="s">
        <v>20</v>
      </c>
      <c r="C30" t="s">
        <v>21</v>
      </c>
      <c r="D30" t="s">
        <v>22</v>
      </c>
      <c r="E30" s="6">
        <v>1412238612.45</v>
      </c>
      <c r="F30" s="6">
        <v>77014674.300436795</v>
      </c>
      <c r="G30" t="s">
        <v>86</v>
      </c>
      <c r="H30" s="3" t="s">
        <v>30</v>
      </c>
      <c r="I30" s="3" t="s">
        <v>31</v>
      </c>
      <c r="J30" s="5" t="s">
        <v>87</v>
      </c>
      <c r="K30" s="5">
        <v>0</v>
      </c>
      <c r="L30" s="6">
        <v>20600000</v>
      </c>
      <c r="M30" s="6">
        <v>15313708</v>
      </c>
      <c r="N30" s="6">
        <v>15451531.369999999</v>
      </c>
      <c r="O30" s="7">
        <v>1.0941161949391931</v>
      </c>
      <c r="P30" s="15" t="s">
        <v>88</v>
      </c>
      <c r="Q30" s="9">
        <v>7.25</v>
      </c>
      <c r="R30" s="3" t="s">
        <v>89</v>
      </c>
      <c r="T30" s="16">
        <v>100.89999998693979</v>
      </c>
    </row>
    <row r="31" spans="1:20" x14ac:dyDescent="0.25">
      <c r="A31" s="14">
        <v>46022</v>
      </c>
      <c r="B31" t="s">
        <v>20</v>
      </c>
      <c r="C31" t="s">
        <v>21</v>
      </c>
      <c r="D31" t="s">
        <v>22</v>
      </c>
      <c r="E31" s="6">
        <v>1412238612.45</v>
      </c>
      <c r="F31" s="6">
        <v>77014674.300436795</v>
      </c>
      <c r="G31" t="s">
        <v>90</v>
      </c>
      <c r="H31" s="3" t="s">
        <v>22</v>
      </c>
      <c r="I31" s="3" t="s">
        <v>24</v>
      </c>
      <c r="J31" s="5">
        <v>0</v>
      </c>
      <c r="K31" s="5">
        <v>0</v>
      </c>
      <c r="L31" s="6">
        <v>45544433.799999997</v>
      </c>
      <c r="M31" s="6">
        <v>45544433.799999997</v>
      </c>
      <c r="N31" s="6">
        <v>45831363.729999997</v>
      </c>
      <c r="O31" s="7">
        <v>3.245298869890703</v>
      </c>
      <c r="P31" s="15" t="s">
        <v>91</v>
      </c>
      <c r="Q31" s="9">
        <v>9.0252300000000005</v>
      </c>
      <c r="R31" s="3" t="s">
        <v>92</v>
      </c>
      <c r="T31" s="16">
        <v>100.62999999354476</v>
      </c>
    </row>
    <row r="32" spans="1:20" x14ac:dyDescent="0.25">
      <c r="A32" s="14">
        <v>46022</v>
      </c>
      <c r="B32" t="s">
        <v>20</v>
      </c>
      <c r="C32" t="s">
        <v>21</v>
      </c>
      <c r="D32" t="s">
        <v>22</v>
      </c>
      <c r="E32" s="6">
        <v>1412238612.45</v>
      </c>
      <c r="F32" s="6">
        <v>77014674.300436795</v>
      </c>
      <c r="G32" t="s">
        <v>93</v>
      </c>
      <c r="H32" s="3" t="s">
        <v>41</v>
      </c>
      <c r="I32" s="3" t="s">
        <v>74</v>
      </c>
      <c r="J32" s="5">
        <v>0</v>
      </c>
      <c r="K32" s="5">
        <v>0</v>
      </c>
      <c r="L32" s="6">
        <v>19636000</v>
      </c>
      <c r="M32" s="6">
        <v>17131390.68</v>
      </c>
      <c r="N32" s="6">
        <v>17302704.59</v>
      </c>
      <c r="O32" s="7">
        <v>1.225196962996407</v>
      </c>
      <c r="P32" s="15" t="s">
        <v>94</v>
      </c>
      <c r="Q32" s="9">
        <v>6.65</v>
      </c>
      <c r="R32" s="3" t="s">
        <v>33</v>
      </c>
      <c r="T32" s="16">
        <v>101.00000001867917</v>
      </c>
    </row>
    <row r="33" spans="1:20" x14ac:dyDescent="0.25">
      <c r="A33" s="14">
        <v>46022</v>
      </c>
      <c r="B33" t="s">
        <v>20</v>
      </c>
      <c r="C33" t="s">
        <v>21</v>
      </c>
      <c r="D33" t="s">
        <v>22</v>
      </c>
      <c r="E33" s="6">
        <v>1412238612.45</v>
      </c>
      <c r="F33" s="6">
        <v>77014674.300436795</v>
      </c>
      <c r="G33" t="s">
        <v>95</v>
      </c>
      <c r="H33" s="3" t="s">
        <v>41</v>
      </c>
      <c r="I33" s="3" t="s">
        <v>74</v>
      </c>
      <c r="J33" s="5">
        <v>0</v>
      </c>
      <c r="K33" s="5">
        <v>0</v>
      </c>
      <c r="L33" s="6">
        <v>14415424</v>
      </c>
      <c r="M33" s="6">
        <v>12576709.129999999</v>
      </c>
      <c r="N33" s="6">
        <v>12702476.219999999</v>
      </c>
      <c r="O33" s="7">
        <v>0.89945679915685828</v>
      </c>
      <c r="P33" s="15" t="s">
        <v>94</v>
      </c>
      <c r="Q33" s="9">
        <v>5.98</v>
      </c>
      <c r="R33" s="3" t="s">
        <v>33</v>
      </c>
      <c r="T33" s="16">
        <v>100.99999998966342</v>
      </c>
    </row>
    <row r="34" spans="1:20" x14ac:dyDescent="0.25">
      <c r="A34" s="14">
        <v>46022</v>
      </c>
      <c r="B34" t="s">
        <v>20</v>
      </c>
      <c r="C34" t="s">
        <v>21</v>
      </c>
      <c r="D34" t="s">
        <v>22</v>
      </c>
      <c r="E34" s="6">
        <v>1412238612.45</v>
      </c>
      <c r="F34" s="6">
        <v>77014674.300436795</v>
      </c>
      <c r="G34" t="s">
        <v>96</v>
      </c>
      <c r="H34" s="3" t="s">
        <v>22</v>
      </c>
      <c r="I34" s="3" t="s">
        <v>24</v>
      </c>
      <c r="J34" s="5">
        <v>0</v>
      </c>
      <c r="K34" s="5">
        <v>0</v>
      </c>
      <c r="L34" s="6">
        <v>13069122</v>
      </c>
      <c r="M34" s="6">
        <v>13069122</v>
      </c>
      <c r="N34" s="6">
        <v>13069122</v>
      </c>
      <c r="O34" s="7">
        <v>0.92541882687425159</v>
      </c>
      <c r="P34" s="15" t="s">
        <v>97</v>
      </c>
      <c r="Q34" s="9">
        <v>7.97</v>
      </c>
      <c r="R34" s="3" t="s">
        <v>33</v>
      </c>
      <c r="T34" s="16">
        <v>100</v>
      </c>
    </row>
    <row r="35" spans="1:20" x14ac:dyDescent="0.25">
      <c r="A35" s="14">
        <v>46022</v>
      </c>
      <c r="B35" t="s">
        <v>20</v>
      </c>
      <c r="C35" t="s">
        <v>21</v>
      </c>
      <c r="D35" t="s">
        <v>22</v>
      </c>
      <c r="E35" s="6">
        <v>1412238612.45</v>
      </c>
      <c r="F35" s="6">
        <v>77014674.300436795</v>
      </c>
      <c r="G35" t="s">
        <v>98</v>
      </c>
      <c r="H35" s="3" t="s">
        <v>41</v>
      </c>
      <c r="I35" s="3" t="s">
        <v>42</v>
      </c>
      <c r="J35" s="5">
        <v>0</v>
      </c>
      <c r="K35" s="5">
        <v>0</v>
      </c>
      <c r="L35" s="6">
        <v>60000000</v>
      </c>
      <c r="M35" s="6">
        <v>52346885.359999999</v>
      </c>
      <c r="N35" s="6">
        <v>52017099.979999997</v>
      </c>
      <c r="O35" s="7">
        <v>3.683308154969573</v>
      </c>
      <c r="P35" s="15" t="s">
        <v>99</v>
      </c>
      <c r="Q35" s="9">
        <v>6.5</v>
      </c>
      <c r="R35" s="3" t="s">
        <v>33</v>
      </c>
      <c r="T35" s="16">
        <v>99.369999995736137</v>
      </c>
    </row>
    <row r="36" spans="1:20" x14ac:dyDescent="0.25">
      <c r="A36" s="14">
        <v>46022</v>
      </c>
      <c r="B36" t="s">
        <v>20</v>
      </c>
      <c r="C36" t="s">
        <v>21</v>
      </c>
      <c r="D36" t="s">
        <v>22</v>
      </c>
      <c r="E36" s="6">
        <v>1412238612.45</v>
      </c>
      <c r="F36" s="6">
        <v>77014674.300436795</v>
      </c>
      <c r="G36" t="s">
        <v>100</v>
      </c>
      <c r="H36" s="3" t="s">
        <v>41</v>
      </c>
      <c r="I36" s="3" t="s">
        <v>24</v>
      </c>
      <c r="J36" s="5">
        <v>0</v>
      </c>
      <c r="K36" s="5">
        <v>0</v>
      </c>
      <c r="L36" s="6">
        <v>65000000</v>
      </c>
      <c r="M36" s="6">
        <v>56709125.800000004</v>
      </c>
      <c r="N36" s="6">
        <v>56709125.800000004</v>
      </c>
      <c r="O36" s="7">
        <v>4.0155484561931836</v>
      </c>
      <c r="P36" s="15" t="s">
        <v>78</v>
      </c>
      <c r="Q36" s="9">
        <v>5.8010000000000002</v>
      </c>
      <c r="R36" s="3" t="s">
        <v>33</v>
      </c>
      <c r="T36" s="16">
        <v>100</v>
      </c>
    </row>
    <row r="37" spans="1:20" x14ac:dyDescent="0.25">
      <c r="A37" s="14">
        <v>46022</v>
      </c>
      <c r="B37" t="s">
        <v>20</v>
      </c>
      <c r="C37" t="s">
        <v>21</v>
      </c>
      <c r="D37" t="s">
        <v>22</v>
      </c>
      <c r="E37" s="6">
        <v>1412238612.45</v>
      </c>
      <c r="F37" s="6">
        <v>77014674.300436795</v>
      </c>
      <c r="G37" t="s">
        <v>101</v>
      </c>
      <c r="H37" s="3" t="s">
        <v>41</v>
      </c>
      <c r="I37" s="3" t="s">
        <v>102</v>
      </c>
      <c r="J37" s="5">
        <v>0</v>
      </c>
      <c r="K37" s="5">
        <v>0</v>
      </c>
      <c r="L37" s="6">
        <v>14871057.609999999</v>
      </c>
      <c r="M37" s="6">
        <v>12974225.799999999</v>
      </c>
      <c r="N37" s="6">
        <v>12959954.15</v>
      </c>
      <c r="O37" s="7">
        <v>0.91768869904474759</v>
      </c>
      <c r="P37" s="15" t="s">
        <v>103</v>
      </c>
      <c r="Q37" s="9">
        <v>8.5</v>
      </c>
      <c r="R37" s="3" t="s">
        <v>33</v>
      </c>
      <c r="T37" s="16">
        <v>99.889999987513718</v>
      </c>
    </row>
    <row r="38" spans="1:20" x14ac:dyDescent="0.25">
      <c r="A38" s="14">
        <v>46022</v>
      </c>
      <c r="B38" t="s">
        <v>20</v>
      </c>
      <c r="C38" t="s">
        <v>21</v>
      </c>
      <c r="D38" t="s">
        <v>22</v>
      </c>
      <c r="E38" s="6">
        <v>1412238612.45</v>
      </c>
      <c r="F38" s="6">
        <v>77014674.300436795</v>
      </c>
      <c r="G38" t="s">
        <v>104</v>
      </c>
      <c r="H38" s="3" t="s">
        <v>105</v>
      </c>
      <c r="I38" s="3" t="s">
        <v>106</v>
      </c>
      <c r="J38" s="5">
        <v>0</v>
      </c>
      <c r="K38" s="5">
        <v>0</v>
      </c>
      <c r="L38" s="6">
        <v>45000000</v>
      </c>
      <c r="M38" s="6">
        <v>42158516.020000003</v>
      </c>
      <c r="N38" s="6">
        <v>42158516.020000003</v>
      </c>
      <c r="O38" s="7">
        <v>2.9852261259775332</v>
      </c>
      <c r="P38" s="15" t="s">
        <v>107</v>
      </c>
      <c r="Q38" s="9">
        <v>7.29</v>
      </c>
      <c r="R38" s="3" t="s">
        <v>33</v>
      </c>
      <c r="T38" s="16">
        <v>100</v>
      </c>
    </row>
    <row r="39" spans="1:20" x14ac:dyDescent="0.25">
      <c r="A39" s="14">
        <v>46022</v>
      </c>
      <c r="B39" t="s">
        <v>20</v>
      </c>
      <c r="C39" t="s">
        <v>21</v>
      </c>
      <c r="D39" t="s">
        <v>22</v>
      </c>
      <c r="E39" s="6">
        <v>1412238612.45</v>
      </c>
      <c r="F39" s="6">
        <v>77014674.300436795</v>
      </c>
      <c r="G39" t="s">
        <v>108</v>
      </c>
      <c r="H39" s="3" t="s">
        <v>22</v>
      </c>
      <c r="I39" s="3" t="s">
        <v>24</v>
      </c>
      <c r="J39" s="5">
        <v>0</v>
      </c>
      <c r="K39" s="5">
        <v>0</v>
      </c>
      <c r="L39" s="6">
        <v>50000000</v>
      </c>
      <c r="M39" s="6">
        <v>50000000</v>
      </c>
      <c r="N39" s="6">
        <v>49930000</v>
      </c>
      <c r="O39" s="7">
        <v>3.5355215159695801</v>
      </c>
      <c r="P39" s="15" t="s">
        <v>109</v>
      </c>
      <c r="Q39" s="9">
        <v>9.8000000000000007</v>
      </c>
      <c r="R39" s="3" t="s">
        <v>33</v>
      </c>
      <c r="T39" s="16">
        <v>99.86</v>
      </c>
    </row>
    <row r="40" spans="1:20" x14ac:dyDescent="0.25">
      <c r="A40" s="14">
        <v>46022</v>
      </c>
      <c r="B40" t="s">
        <v>20</v>
      </c>
      <c r="C40" t="s">
        <v>21</v>
      </c>
      <c r="D40" t="s">
        <v>22</v>
      </c>
      <c r="E40" s="6">
        <v>1412238612.45</v>
      </c>
      <c r="F40" s="6">
        <v>77014674.300436795</v>
      </c>
      <c r="G40" t="s">
        <v>110</v>
      </c>
      <c r="H40" s="3" t="s">
        <v>30</v>
      </c>
      <c r="I40" s="3" t="s">
        <v>31</v>
      </c>
      <c r="J40" s="5">
        <v>0</v>
      </c>
      <c r="K40" s="5">
        <v>0</v>
      </c>
      <c r="L40" s="6">
        <v>61295149.990000002</v>
      </c>
      <c r="M40" s="6">
        <v>45565826.629999995</v>
      </c>
      <c r="N40" s="6">
        <v>45875674.25</v>
      </c>
      <c r="O40" s="7">
        <v>3.2484364784796034</v>
      </c>
      <c r="P40" s="15" t="s">
        <v>111</v>
      </c>
      <c r="Q40" s="9">
        <v>9.8514999999999997</v>
      </c>
      <c r="R40" s="3" t="s">
        <v>33</v>
      </c>
      <c r="T40" s="16">
        <v>100.67999999762102</v>
      </c>
    </row>
    <row r="41" spans="1:20" x14ac:dyDescent="0.25">
      <c r="A41" s="14">
        <v>46022</v>
      </c>
      <c r="B41" t="s">
        <v>20</v>
      </c>
      <c r="C41" t="s">
        <v>21</v>
      </c>
      <c r="D41" t="s">
        <v>22</v>
      </c>
      <c r="E41" s="6">
        <v>1412238612.45</v>
      </c>
      <c r="F41" s="6">
        <v>77014674.300436795</v>
      </c>
      <c r="G41" t="s">
        <v>112</v>
      </c>
      <c r="H41" s="3" t="s">
        <v>41</v>
      </c>
      <c r="I41" s="3" t="s">
        <v>74</v>
      </c>
      <c r="J41" s="5">
        <v>0</v>
      </c>
      <c r="K41" s="5">
        <v>0</v>
      </c>
      <c r="L41" s="6">
        <v>32720371.999999996</v>
      </c>
      <c r="M41" s="6">
        <v>28546826.029999997</v>
      </c>
      <c r="P41" s="15" t="s">
        <v>113</v>
      </c>
      <c r="Q41" s="9">
        <v>12</v>
      </c>
      <c r="R41" s="3" t="s">
        <v>33</v>
      </c>
      <c r="T41" s="16" t="s">
        <v>25</v>
      </c>
    </row>
    <row r="42" spans="1:20" x14ac:dyDescent="0.25">
      <c r="A42" s="14">
        <v>46022</v>
      </c>
      <c r="B42" t="s">
        <v>20</v>
      </c>
      <c r="C42" t="s">
        <v>21</v>
      </c>
      <c r="D42" t="s">
        <v>22</v>
      </c>
      <c r="E42" s="6">
        <v>1412238612.45</v>
      </c>
      <c r="F42" s="6">
        <v>77014674.300436795</v>
      </c>
      <c r="G42" t="s">
        <v>114</v>
      </c>
      <c r="H42" s="3" t="s">
        <v>30</v>
      </c>
      <c r="I42" s="3" t="s">
        <v>31</v>
      </c>
      <c r="J42" s="5">
        <v>0</v>
      </c>
      <c r="K42" s="5">
        <v>0</v>
      </c>
      <c r="L42" s="6">
        <v>50000000</v>
      </c>
      <c r="M42" s="6">
        <v>37169194.169999994</v>
      </c>
      <c r="N42" s="6">
        <v>37812221.229999997</v>
      </c>
      <c r="O42" s="7">
        <v>2.6774668881487425</v>
      </c>
      <c r="P42" s="15" t="s">
        <v>115</v>
      </c>
      <c r="Q42" s="9">
        <v>8.8019200000000009</v>
      </c>
      <c r="R42" s="3" t="s">
        <v>33</v>
      </c>
      <c r="T42" s="16">
        <v>101.73000000231104</v>
      </c>
    </row>
    <row r="43" spans="1:20" x14ac:dyDescent="0.25">
      <c r="A43" s="14">
        <v>46022</v>
      </c>
      <c r="B43" t="s">
        <v>20</v>
      </c>
      <c r="C43" t="s">
        <v>21</v>
      </c>
      <c r="D43" t="s">
        <v>22</v>
      </c>
      <c r="E43" s="6">
        <v>1412238612.45</v>
      </c>
      <c r="F43" s="6">
        <v>77014674.300436795</v>
      </c>
      <c r="G43" t="s">
        <v>116</v>
      </c>
      <c r="H43" s="3" t="s">
        <v>30</v>
      </c>
      <c r="I43" s="3" t="s">
        <v>31</v>
      </c>
      <c r="J43" s="5">
        <v>0</v>
      </c>
      <c r="K43" s="5">
        <v>0</v>
      </c>
      <c r="L43" s="6">
        <v>40000000</v>
      </c>
      <c r="M43" s="6">
        <v>29735355.34</v>
      </c>
      <c r="N43" s="6">
        <v>29735355.34</v>
      </c>
      <c r="O43" s="7">
        <v>2.1055475383451019</v>
      </c>
      <c r="P43" s="15" t="s">
        <v>117</v>
      </c>
      <c r="Q43" s="9">
        <v>8.68</v>
      </c>
      <c r="R43" s="3" t="s">
        <v>33</v>
      </c>
      <c r="T43" s="16">
        <v>100</v>
      </c>
    </row>
    <row r="44" spans="1:20" x14ac:dyDescent="0.25">
      <c r="A44" s="14">
        <v>46022</v>
      </c>
      <c r="B44" t="s">
        <v>20</v>
      </c>
      <c r="C44" t="s">
        <v>21</v>
      </c>
      <c r="D44" t="s">
        <v>22</v>
      </c>
      <c r="E44" s="6">
        <v>1412238612.45</v>
      </c>
      <c r="F44" s="6">
        <v>77014674.300436795</v>
      </c>
      <c r="G44" t="s">
        <v>118</v>
      </c>
      <c r="H44" s="3" t="s">
        <v>30</v>
      </c>
      <c r="I44" s="3" t="s">
        <v>31</v>
      </c>
      <c r="J44" s="5">
        <v>0</v>
      </c>
      <c r="K44" s="5">
        <v>0</v>
      </c>
      <c r="L44" s="6">
        <v>56721653.170000002</v>
      </c>
      <c r="M44" s="6">
        <v>42165962.810000002</v>
      </c>
      <c r="N44" s="6">
        <v>41520823.579999998</v>
      </c>
      <c r="O44" s="7">
        <v>2.9400714025208705</v>
      </c>
      <c r="P44" s="15" t="s">
        <v>119</v>
      </c>
      <c r="Q44" s="9">
        <v>7</v>
      </c>
      <c r="R44" s="3" t="s">
        <v>33</v>
      </c>
      <c r="T44" s="16">
        <v>98.470000002354979</v>
      </c>
    </row>
    <row r="45" spans="1:20" x14ac:dyDescent="0.25">
      <c r="A45" s="14">
        <v>46022</v>
      </c>
      <c r="B45" t="s">
        <v>20</v>
      </c>
      <c r="C45" t="s">
        <v>21</v>
      </c>
      <c r="D45" t="s">
        <v>22</v>
      </c>
      <c r="E45" s="6">
        <v>1412238612.45</v>
      </c>
      <c r="F45" s="6">
        <v>77014674.300436795</v>
      </c>
      <c r="G45" t="s">
        <v>120</v>
      </c>
      <c r="H45" s="3" t="s">
        <v>30</v>
      </c>
      <c r="I45" s="3" t="s">
        <v>31</v>
      </c>
      <c r="J45" s="5">
        <v>0</v>
      </c>
      <c r="K45" s="5">
        <v>0</v>
      </c>
      <c r="L45" s="6">
        <v>22311772</v>
      </c>
      <c r="M45" s="6">
        <v>16586211.710000001</v>
      </c>
      <c r="N45" s="6">
        <v>14028617.869999999</v>
      </c>
      <c r="O45" s="7">
        <v>0.99336031080913945</v>
      </c>
      <c r="P45" s="15" t="s">
        <v>121</v>
      </c>
      <c r="Q45" s="9">
        <v>0</v>
      </c>
      <c r="R45" s="3" t="s">
        <v>33</v>
      </c>
      <c r="T45" s="16">
        <v>84.580000034257367</v>
      </c>
    </row>
    <row r="46" spans="1:20" x14ac:dyDescent="0.25">
      <c r="A46" s="14">
        <v>46022</v>
      </c>
      <c r="B46" t="s">
        <v>20</v>
      </c>
      <c r="C46" t="s">
        <v>21</v>
      </c>
      <c r="D46" t="s">
        <v>22</v>
      </c>
      <c r="E46" s="6">
        <v>1412238612.45</v>
      </c>
      <c r="F46" s="6">
        <v>77014674.300436795</v>
      </c>
      <c r="G46" t="s">
        <v>122</v>
      </c>
      <c r="H46" s="3" t="s">
        <v>30</v>
      </c>
      <c r="I46" s="3" t="s">
        <v>31</v>
      </c>
      <c r="J46" s="5">
        <v>0</v>
      </c>
      <c r="K46" s="5">
        <v>0</v>
      </c>
      <c r="L46" s="6">
        <v>12009957</v>
      </c>
      <c r="M46" s="6">
        <v>8928008.4739999995</v>
      </c>
      <c r="N46" s="6">
        <v>8868190.8169999998</v>
      </c>
      <c r="O46" s="7">
        <v>0.62795272263623769</v>
      </c>
      <c r="P46" s="15" t="s">
        <v>123</v>
      </c>
      <c r="Q46" s="9">
        <v>7.5</v>
      </c>
      <c r="R46" s="3" t="s">
        <v>33</v>
      </c>
      <c r="T46" s="16">
        <v>99.329999997488798</v>
      </c>
    </row>
    <row r="47" spans="1:20" x14ac:dyDescent="0.25">
      <c r="A47" s="14">
        <v>46022</v>
      </c>
      <c r="B47" t="s">
        <v>20</v>
      </c>
      <c r="C47" t="s">
        <v>21</v>
      </c>
      <c r="D47" t="s">
        <v>22</v>
      </c>
      <c r="E47" s="6">
        <v>1412238612.45</v>
      </c>
      <c r="F47" s="6">
        <v>77014674.300436795</v>
      </c>
      <c r="G47" t="s">
        <v>124</v>
      </c>
      <c r="H47" s="3" t="s">
        <v>30</v>
      </c>
      <c r="I47" s="3" t="s">
        <v>31</v>
      </c>
      <c r="J47" s="5">
        <v>0</v>
      </c>
      <c r="K47" s="5">
        <v>0</v>
      </c>
      <c r="L47" s="6">
        <v>51424776</v>
      </c>
      <c r="M47" s="6">
        <v>38228349.690000005</v>
      </c>
      <c r="N47" s="6">
        <v>37784900.829999998</v>
      </c>
      <c r="O47" s="7">
        <v>2.6755323425443986</v>
      </c>
      <c r="P47" s="15" t="s">
        <v>123</v>
      </c>
      <c r="Q47" s="9">
        <v>7.5</v>
      </c>
      <c r="R47" s="3" t="s">
        <v>33</v>
      </c>
      <c r="T47" s="16">
        <v>98.839999990593356</v>
      </c>
    </row>
    <row r="48" spans="1:20" x14ac:dyDescent="0.25">
      <c r="A48" s="14">
        <v>46022</v>
      </c>
      <c r="B48" t="s">
        <v>20</v>
      </c>
      <c r="C48" t="s">
        <v>21</v>
      </c>
      <c r="D48" t="s">
        <v>22</v>
      </c>
      <c r="E48" s="6">
        <v>1412238612.45</v>
      </c>
      <c r="F48" s="6">
        <v>77014674.300436795</v>
      </c>
      <c r="G48" t="s">
        <v>125</v>
      </c>
      <c r="H48" s="3" t="s">
        <v>30</v>
      </c>
      <c r="I48" s="3" t="s">
        <v>31</v>
      </c>
      <c r="J48" s="5">
        <v>0</v>
      </c>
      <c r="K48" s="5">
        <v>0</v>
      </c>
      <c r="L48" s="6">
        <v>13100000</v>
      </c>
      <c r="M48" s="6">
        <v>9738328.870000001</v>
      </c>
      <c r="N48" s="6">
        <v>7573498.3640000001</v>
      </c>
      <c r="O48" s="7">
        <v>0.5362761149025117</v>
      </c>
      <c r="P48" s="15" t="s">
        <v>121</v>
      </c>
      <c r="Q48" s="9">
        <v>5</v>
      </c>
      <c r="R48" s="3" t="s">
        <v>33</v>
      </c>
      <c r="T48" s="16">
        <v>77.770000018493917</v>
      </c>
    </row>
    <row r="49" spans="1:20" x14ac:dyDescent="0.25">
      <c r="A49" s="14">
        <v>46022</v>
      </c>
      <c r="B49" t="s">
        <v>20</v>
      </c>
      <c r="C49" t="s">
        <v>21</v>
      </c>
      <c r="D49" t="s">
        <v>22</v>
      </c>
      <c r="E49" s="6">
        <v>1412238612.45</v>
      </c>
      <c r="F49" s="6">
        <v>77014674.300436795</v>
      </c>
      <c r="G49" t="s">
        <v>126</v>
      </c>
      <c r="H49" s="3" t="s">
        <v>41</v>
      </c>
      <c r="I49" s="3" t="s">
        <v>127</v>
      </c>
      <c r="J49" s="5">
        <v>0</v>
      </c>
      <c r="K49" s="5">
        <v>0</v>
      </c>
      <c r="L49" s="6">
        <v>50000000</v>
      </c>
      <c r="M49" s="6">
        <v>43622404.460000001</v>
      </c>
      <c r="N49" s="6">
        <v>41454370.960000001</v>
      </c>
      <c r="O49" s="7">
        <v>2.9353659214913783</v>
      </c>
      <c r="P49" s="15" t="s">
        <v>128</v>
      </c>
      <c r="Q49" s="9">
        <v>6.5</v>
      </c>
      <c r="R49" s="3" t="s">
        <v>33</v>
      </c>
      <c r="T49" s="16">
        <v>95.03000000380996</v>
      </c>
    </row>
    <row r="50" spans="1:20" x14ac:dyDescent="0.25">
      <c r="A50" s="14">
        <v>46022</v>
      </c>
      <c r="B50" t="s">
        <v>20</v>
      </c>
      <c r="C50" t="s">
        <v>21</v>
      </c>
      <c r="D50" t="s">
        <v>22</v>
      </c>
      <c r="E50" s="6">
        <v>1412238612.45</v>
      </c>
      <c r="F50" s="6">
        <v>77014674.300436795</v>
      </c>
      <c r="G50" t="s">
        <v>129</v>
      </c>
      <c r="H50" s="3" t="s">
        <v>41</v>
      </c>
      <c r="I50" s="3" t="s">
        <v>42</v>
      </c>
      <c r="J50" s="5">
        <v>0</v>
      </c>
      <c r="K50" s="5">
        <v>0</v>
      </c>
      <c r="L50" s="6">
        <v>5527911.5</v>
      </c>
      <c r="M50" s="6">
        <v>4822815.8260000004</v>
      </c>
      <c r="N50" s="6">
        <v>2029440.9</v>
      </c>
      <c r="O50" s="7">
        <v>0.14370382470135526</v>
      </c>
      <c r="P50" s="15" t="s">
        <v>43</v>
      </c>
      <c r="Q50" s="9">
        <v>0</v>
      </c>
      <c r="R50" s="3" t="s">
        <v>33</v>
      </c>
      <c r="T50" s="16">
        <v>42.080000008692018</v>
      </c>
    </row>
    <row r="51" spans="1:20" x14ac:dyDescent="0.25">
      <c r="A51" s="14">
        <v>46022</v>
      </c>
      <c r="B51" t="s">
        <v>20</v>
      </c>
      <c r="C51" t="s">
        <v>21</v>
      </c>
      <c r="D51" t="s">
        <v>22</v>
      </c>
      <c r="E51" s="6">
        <v>1412238612.45</v>
      </c>
      <c r="F51" s="6">
        <v>77014674.300436795</v>
      </c>
      <c r="G51" t="s">
        <v>130</v>
      </c>
      <c r="H51" s="3" t="s">
        <v>22</v>
      </c>
      <c r="I51" s="3" t="s">
        <v>24</v>
      </c>
      <c r="J51" s="5">
        <v>0</v>
      </c>
      <c r="K51" s="5">
        <v>0</v>
      </c>
      <c r="L51" s="6">
        <v>1697361.6090000002</v>
      </c>
      <c r="M51" s="6">
        <v>1697361.6090000002</v>
      </c>
      <c r="N51" s="6">
        <v>1659849.9170000001</v>
      </c>
      <c r="O51" s="7">
        <v>0.11753324844449872</v>
      </c>
      <c r="P51" s="15" t="s">
        <v>131</v>
      </c>
      <c r="Q51" s="9">
        <v>9.2444000000000006</v>
      </c>
      <c r="R51" s="3" t="s">
        <v>33</v>
      </c>
      <c r="T51" s="16">
        <v>97.789999974012602</v>
      </c>
    </row>
    <row r="52" spans="1:20" x14ac:dyDescent="0.25">
      <c r="A52" s="14">
        <v>46022</v>
      </c>
      <c r="B52" t="s">
        <v>20</v>
      </c>
      <c r="C52" t="s">
        <v>21</v>
      </c>
      <c r="D52" t="s">
        <v>22</v>
      </c>
      <c r="E52" s="6">
        <v>1412238612.45</v>
      </c>
      <c r="F52" s="6">
        <v>77014674.300436795</v>
      </c>
      <c r="G52" t="s">
        <v>132</v>
      </c>
      <c r="H52" s="3" t="s">
        <v>30</v>
      </c>
      <c r="I52" s="3" t="s">
        <v>31</v>
      </c>
      <c r="J52" s="5">
        <v>0</v>
      </c>
      <c r="K52" s="5">
        <v>0</v>
      </c>
      <c r="L52" s="6">
        <v>43900000</v>
      </c>
      <c r="M52" s="6">
        <v>32634552.480000004</v>
      </c>
      <c r="N52" s="6">
        <v>32634552.480000004</v>
      </c>
      <c r="O52" s="7">
        <v>2.3108384229336756</v>
      </c>
      <c r="P52" s="15" t="s">
        <v>72</v>
      </c>
      <c r="Q52" s="9">
        <v>13.107279999999999</v>
      </c>
      <c r="R52" s="3" t="s">
        <v>33</v>
      </c>
      <c r="T52" s="16">
        <v>100</v>
      </c>
    </row>
    <row r="53" spans="1:20" x14ac:dyDescent="0.25">
      <c r="A53" s="14">
        <v>46022</v>
      </c>
      <c r="B53" t="s">
        <v>20</v>
      </c>
      <c r="C53" t="s">
        <v>21</v>
      </c>
      <c r="D53" t="s">
        <v>22</v>
      </c>
      <c r="E53" s="6">
        <v>1412238612.45</v>
      </c>
      <c r="F53" s="6">
        <v>77014674.300436795</v>
      </c>
      <c r="G53" t="s">
        <v>133</v>
      </c>
      <c r="H53" s="3" t="s">
        <v>30</v>
      </c>
      <c r="I53" s="3" t="s">
        <v>31</v>
      </c>
      <c r="J53" s="5">
        <v>0</v>
      </c>
      <c r="K53" s="5">
        <v>0</v>
      </c>
      <c r="L53" s="6">
        <v>33133333.329999998</v>
      </c>
      <c r="M53" s="6">
        <v>24630786</v>
      </c>
      <c r="N53" s="6">
        <v>24630786</v>
      </c>
      <c r="O53" s="7">
        <v>1.7440952104594893</v>
      </c>
      <c r="P53" s="15" t="s">
        <v>134</v>
      </c>
      <c r="Q53" s="9">
        <v>8.1176999999999992</v>
      </c>
      <c r="R53" s="3" t="s">
        <v>33</v>
      </c>
      <c r="T53" s="18">
        <v>100</v>
      </c>
    </row>
    <row r="55" spans="1:20" x14ac:dyDescent="0.25">
      <c r="L55" s="6" t="s">
        <v>28</v>
      </c>
    </row>
    <row r="56" spans="1:20" x14ac:dyDescent="0.25">
      <c r="M56" s="7"/>
      <c r="N56" s="8"/>
      <c r="P56" s="3"/>
      <c r="Q56" s="9" t="s">
        <v>26</v>
      </c>
      <c r="S56" t="s">
        <v>27</v>
      </c>
      <c r="T56" s="17">
        <f>SUMPRODUCT(T4:T53,N4:N53)/SUM(N4:N53)</f>
        <v>96.430205154206021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Hoodeh</dc:creator>
  <cp:lastModifiedBy>Dan Hoodeh</cp:lastModifiedBy>
  <dcterms:created xsi:type="dcterms:W3CDTF">2026-01-15T18:56:56Z</dcterms:created>
  <dcterms:modified xsi:type="dcterms:W3CDTF">2026-01-15T18:59:53Z</dcterms:modified>
</cp:coreProperties>
</file>